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결산보고자료\2022결산보고자료\엑셀 자료\"/>
    </mc:Choice>
  </mc:AlternateContent>
  <bookViews>
    <workbookView xWindow="0" yWindow="0" windowWidth="21570" windowHeight="10170"/>
  </bookViews>
  <sheets>
    <sheet name="총괄표" sheetId="1" r:id="rId1"/>
    <sheet name="세입결산서" sheetId="2" r:id="rId2"/>
    <sheet name="세출결산서" sheetId="3" r:id="rId3"/>
    <sheet name="후원금수입" sheetId="4" r:id="rId4"/>
    <sheet name="후원품수입" sheetId="5" r:id="rId5"/>
    <sheet name="후원금사용" sheetId="6" r:id="rId6"/>
    <sheet name="후원품사용" sheetId="7" r:id="rId7"/>
    <sheet name="후원금전용계좌" sheetId="8" r:id="rId8"/>
    <sheet name="정부보조금명세서" sheetId="9" r:id="rId9"/>
    <sheet name="사업수입명세서" sheetId="10" r:id="rId10"/>
    <sheet name="사업비명세서" sheetId="11" r:id="rId11"/>
    <sheet name="사무비명세서" sheetId="12" r:id="rId12"/>
    <sheet name="인건비명세서" sheetId="13" r:id="rId13"/>
    <sheet name="잡지출명세서" sheetId="14" r:id="rId14"/>
    <sheet name="Sheet14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4" l="1"/>
  <c r="C9" i="13"/>
  <c r="C13" i="12"/>
  <c r="C6" i="12"/>
  <c r="C6" i="11"/>
</calcChain>
</file>

<file path=xl/sharedStrings.xml><?xml version="1.0" encoding="utf-8"?>
<sst xmlns="http://schemas.openxmlformats.org/spreadsheetml/2006/main" count="2092" uniqueCount="386">
  <si>
    <t>순번</t>
  </si>
  <si>
    <t>세입</t>
  </si>
  <si>
    <t>세출</t>
  </si>
  <si>
    <t>관</t>
  </si>
  <si>
    <t>항</t>
  </si>
  <si>
    <t>예산액</t>
  </si>
  <si>
    <t>결산액</t>
  </si>
  <si>
    <t>증감액</t>
  </si>
  <si>
    <t>사업수입</t>
  </si>
  <si>
    <t>사무비</t>
  </si>
  <si>
    <t>인건비</t>
  </si>
  <si>
    <t>보조금수입</t>
  </si>
  <si>
    <t>업무추진비</t>
  </si>
  <si>
    <t>후원금수입</t>
  </si>
  <si>
    <t>운영비</t>
  </si>
  <si>
    <t>전입금</t>
  </si>
  <si>
    <t>재산조성비</t>
  </si>
  <si>
    <t>시설비</t>
  </si>
  <si>
    <t>이월금</t>
  </si>
  <si>
    <t>사업비</t>
  </si>
  <si>
    <t>잡수입</t>
  </si>
  <si>
    <t>잡지출</t>
  </si>
  <si>
    <t>예비비 및 기타</t>
  </si>
  <si>
    <t>합계</t>
  </si>
  <si>
    <t>결산총괄표</t>
    <phoneticPr fontId="1" type="noConversion"/>
  </si>
  <si>
    <t>목</t>
  </si>
  <si>
    <t>구분</t>
  </si>
  <si>
    <t>정부보조금</t>
  </si>
  <si>
    <t>자부담</t>
  </si>
  <si>
    <t>후원금</t>
  </si>
  <si>
    <t>태양광발전 사업수입</t>
  </si>
  <si>
    <t>예산</t>
  </si>
  <si>
    <t>결산</t>
  </si>
  <si>
    <t>증감</t>
  </si>
  <si>
    <t>친환경농산물 사업수입</t>
  </si>
  <si>
    <t>시도보조금</t>
  </si>
  <si>
    <t>기타보조금</t>
  </si>
  <si>
    <t>지정후원금</t>
  </si>
  <si>
    <t>비지정후원금</t>
  </si>
  <si>
    <t>법인전입금</t>
  </si>
  <si>
    <t>법인전입금(후원금)</t>
  </si>
  <si>
    <t>전년도이월금</t>
  </si>
  <si>
    <t>전년도이월금(후원금)</t>
  </si>
  <si>
    <t>불용품매각대</t>
  </si>
  <si>
    <t>기타예금이자수입</t>
  </si>
  <si>
    <t>기타잡수입</t>
  </si>
  <si>
    <t>세 입 결 산 서</t>
    <phoneticPr fontId="1" type="noConversion"/>
  </si>
  <si>
    <t>■사업명    : 전체                                                                                                                   (단위 : 원)</t>
    <phoneticPr fontId="1" type="noConversion"/>
  </si>
  <si>
    <t>급여</t>
  </si>
  <si>
    <t>제수당</t>
  </si>
  <si>
    <t>퇴직금 및 퇴직적립금</t>
  </si>
  <si>
    <t>사회보험부담금</t>
  </si>
  <si>
    <t>기타후생경비</t>
  </si>
  <si>
    <t>기관운영비</t>
  </si>
  <si>
    <t>직책보조비</t>
  </si>
  <si>
    <t>회의비</t>
  </si>
  <si>
    <t>여비</t>
  </si>
  <si>
    <t>수용비 및 수수료</t>
  </si>
  <si>
    <t>공공요금</t>
  </si>
  <si>
    <t>제세공과금</t>
  </si>
  <si>
    <t>차량비</t>
  </si>
  <si>
    <t>기타운영비</t>
  </si>
  <si>
    <t>자산취득비</t>
  </si>
  <si>
    <t>시설장비유지비</t>
  </si>
  <si>
    <t>직업재활 사업비</t>
  </si>
  <si>
    <t>수익사업 사업비</t>
  </si>
  <si>
    <t>운영비 사업비</t>
  </si>
  <si>
    <t>예비비</t>
  </si>
  <si>
    <t>반환금</t>
  </si>
  <si>
    <t>세 출 결 산 서</t>
    <phoneticPr fontId="1" type="noConversion"/>
  </si>
  <si>
    <t>■사업명    : 전체                                                                                                                   (단위 : 원)</t>
    <phoneticPr fontId="1" type="noConversion"/>
  </si>
  <si>
    <t>발생일자</t>
  </si>
  <si>
    <t>후원금종류</t>
  </si>
  <si>
    <t>후원자구분</t>
  </si>
  <si>
    <t>비영리법인구분</t>
  </si>
  <si>
    <t>기타내용</t>
  </si>
  <si>
    <t>모금자기관여부</t>
  </si>
  <si>
    <t>기부금단체여부</t>
  </si>
  <si>
    <t>후원자</t>
  </si>
  <si>
    <t>내역</t>
  </si>
  <si>
    <t>금액</t>
  </si>
  <si>
    <t>2022-01-10</t>
  </si>
  <si>
    <t>지역사회 후원금품</t>
  </si>
  <si>
    <t>개인</t>
  </si>
  <si>
    <t>N</t>
  </si>
  <si>
    <t>강*봉</t>
  </si>
  <si>
    <t>2022-01-15</t>
  </si>
  <si>
    <t>최*서</t>
  </si>
  <si>
    <t>2022-01-17</t>
  </si>
  <si>
    <t>민간단체</t>
  </si>
  <si>
    <t>(주)아름다운여행사(류필*)</t>
  </si>
  <si>
    <t>송*숙</t>
  </si>
  <si>
    <t>2022-01-18</t>
  </si>
  <si>
    <t>정*옥</t>
  </si>
  <si>
    <t>송*현</t>
  </si>
  <si>
    <t>김*숙</t>
  </si>
  <si>
    <t>2022-01-21</t>
  </si>
  <si>
    <t>김*희</t>
  </si>
  <si>
    <t>2022-01-24</t>
  </si>
  <si>
    <t>강*희</t>
  </si>
  <si>
    <t>2022-01-25</t>
  </si>
  <si>
    <t>전*진</t>
  </si>
  <si>
    <t>이*식</t>
  </si>
  <si>
    <t>김*영</t>
  </si>
  <si>
    <t>김*택</t>
  </si>
  <si>
    <t>이*오</t>
  </si>
  <si>
    <t>2022-01-27</t>
  </si>
  <si>
    <t>오*희</t>
  </si>
  <si>
    <t>최*희</t>
  </si>
  <si>
    <t>한*외</t>
  </si>
  <si>
    <t>2022-01-28</t>
  </si>
  <si>
    <t>이*수</t>
  </si>
  <si>
    <t>2022-02-10</t>
  </si>
  <si>
    <t>2022-02-15</t>
  </si>
  <si>
    <t>2022-02-16</t>
  </si>
  <si>
    <t>2022-02-18</t>
  </si>
  <si>
    <t>2022-02-21</t>
  </si>
  <si>
    <t>2022-02-23</t>
  </si>
  <si>
    <t>2022-02-25</t>
  </si>
  <si>
    <t>2022-02-28</t>
  </si>
  <si>
    <t>2022-03-10</t>
  </si>
  <si>
    <t>2022-03-15</t>
  </si>
  <si>
    <t>2022-03-16</t>
  </si>
  <si>
    <t>2022-03-18</t>
  </si>
  <si>
    <t>강*수</t>
  </si>
  <si>
    <t>2022-03-21</t>
  </si>
  <si>
    <t>2022-03-23</t>
  </si>
  <si>
    <t>2022-03-25</t>
  </si>
  <si>
    <t>2022-03-28</t>
  </si>
  <si>
    <t>2022-03-31</t>
  </si>
  <si>
    <t>2022-04-11</t>
  </si>
  <si>
    <t>2022-04-15</t>
  </si>
  <si>
    <t>2022-04-18</t>
  </si>
  <si>
    <t>2022-04-21</t>
  </si>
  <si>
    <t>2022-04-25</t>
  </si>
  <si>
    <t>2022-04-27</t>
  </si>
  <si>
    <t>2022-04-28</t>
  </si>
  <si>
    <t>2022-04-29</t>
  </si>
  <si>
    <t>2022-05-10</t>
  </si>
  <si>
    <t>2022-05-16</t>
  </si>
  <si>
    <t>2022-05-18</t>
  </si>
  <si>
    <t>2022-05-23</t>
  </si>
  <si>
    <t>2022-05-24</t>
  </si>
  <si>
    <t>영리법인</t>
  </si>
  <si>
    <t>2022-05-25</t>
  </si>
  <si>
    <t>2022-05-27</t>
  </si>
  <si>
    <t>2022-06-10</t>
  </si>
  <si>
    <t>2022-06-15</t>
  </si>
  <si>
    <t>2022-06-16</t>
  </si>
  <si>
    <t>2022-06-20</t>
  </si>
  <si>
    <t>2022-06-21</t>
  </si>
  <si>
    <t>2022-06-23</t>
  </si>
  <si>
    <t>2022-06-24</t>
  </si>
  <si>
    <t>2022-06-27</t>
  </si>
  <si>
    <t>2022-06-28</t>
  </si>
  <si>
    <t>2022-06-30</t>
  </si>
  <si>
    <t>임*이</t>
  </si>
  <si>
    <t>2022-07-01</t>
  </si>
  <si>
    <t>2022-07-11</t>
  </si>
  <si>
    <t>2022-07-15</t>
  </si>
  <si>
    <t>2022-07-18</t>
  </si>
  <si>
    <t>2022-07-21</t>
  </si>
  <si>
    <t>2022-07-25</t>
  </si>
  <si>
    <t>2022-07-26</t>
  </si>
  <si>
    <t>2022-07-27</t>
  </si>
  <si>
    <t>2022-07-28</t>
  </si>
  <si>
    <t>2022-08-10</t>
  </si>
  <si>
    <t>2022-08-15</t>
  </si>
  <si>
    <t>2022-08-16</t>
  </si>
  <si>
    <t>2022-08-18</t>
  </si>
  <si>
    <t>2022-08-21</t>
  </si>
  <si>
    <t>2022-08-22</t>
  </si>
  <si>
    <t>2022-08-23</t>
  </si>
  <si>
    <t>2022-08-25</t>
  </si>
  <si>
    <t>2022-08-28</t>
  </si>
  <si>
    <t>2022-08-29</t>
  </si>
  <si>
    <t>2022-09-01</t>
  </si>
  <si>
    <t>2022-09-13</t>
  </si>
  <si>
    <t>2022-09-15</t>
  </si>
  <si>
    <t>2022-09-16</t>
  </si>
  <si>
    <t>2022-09-19</t>
  </si>
  <si>
    <t>2022-09-21</t>
  </si>
  <si>
    <t>2022-09-23</t>
  </si>
  <si>
    <t>2022-09-26</t>
  </si>
  <si>
    <t>2022-09-27</t>
  </si>
  <si>
    <t>2022-09-29</t>
  </si>
  <si>
    <t>2022-10-11</t>
  </si>
  <si>
    <t>2022-10-15</t>
  </si>
  <si>
    <t>2022-10-17</t>
  </si>
  <si>
    <t>2022-10-18</t>
  </si>
  <si>
    <t>2022-10-21</t>
  </si>
  <si>
    <t>2022-10-22</t>
  </si>
  <si>
    <t>2022-10-24</t>
  </si>
  <si>
    <t>2022-10-25</t>
  </si>
  <si>
    <t>2022-10-26</t>
  </si>
  <si>
    <t>2022-10-27</t>
  </si>
  <si>
    <t>2022-10-28</t>
  </si>
  <si>
    <t>2022-11-10</t>
  </si>
  <si>
    <t>2022-11-15</t>
  </si>
  <si>
    <t>2022-11-16</t>
  </si>
  <si>
    <t>2022-11-18</t>
  </si>
  <si>
    <t>2022-11-21</t>
  </si>
  <si>
    <t>2022-11-22</t>
  </si>
  <si>
    <t>2022-11-23</t>
  </si>
  <si>
    <t>2022-11-24</t>
  </si>
  <si>
    <t>정*경</t>
  </si>
  <si>
    <t>2022-11-25</t>
  </si>
  <si>
    <t>2022-11-27</t>
  </si>
  <si>
    <t>2022-11-28</t>
  </si>
  <si>
    <t>2022-11-30</t>
  </si>
  <si>
    <t>2022-12-15</t>
  </si>
  <si>
    <t>2022-12-16</t>
  </si>
  <si>
    <t>서*모</t>
  </si>
  <si>
    <t>2022-12-19</t>
  </si>
  <si>
    <t>2022-12-21</t>
  </si>
  <si>
    <t>박*희</t>
  </si>
  <si>
    <t>2022-12-23</t>
  </si>
  <si>
    <t>2022-12-26</t>
  </si>
  <si>
    <t>2022-12-27</t>
  </si>
  <si>
    <t>2022-12-28</t>
  </si>
  <si>
    <t>2022-12-30</t>
  </si>
  <si>
    <t>후원금(금전)수입명세서</t>
    <phoneticPr fontId="1" type="noConversion"/>
  </si>
  <si>
    <t>순번</t>
    <phoneticPr fontId="1" type="noConversion"/>
  </si>
  <si>
    <t>(주)아*********</t>
    <phoneticPr fontId="1" type="noConversion"/>
  </si>
  <si>
    <t>서*******</t>
    <phoneticPr fontId="1" type="noConversion"/>
  </si>
  <si>
    <t>(주)아*********</t>
    <phoneticPr fontId="1" type="noConversion"/>
  </si>
  <si>
    <t>(주)아*********</t>
    <phoneticPr fontId="1" type="noConversion"/>
  </si>
  <si>
    <t>서*******</t>
    <phoneticPr fontId="1" type="noConversion"/>
  </si>
  <si>
    <t>서*******</t>
    <phoneticPr fontId="1" type="noConversion"/>
  </si>
  <si>
    <t>서*******</t>
    <phoneticPr fontId="1" type="noConversion"/>
  </si>
  <si>
    <t>중소기업***********</t>
    <phoneticPr fontId="1" type="noConversion"/>
  </si>
  <si>
    <t>중소기업***********</t>
    <phoneticPr fontId="1" type="noConversion"/>
  </si>
  <si>
    <t>서*******</t>
    <phoneticPr fontId="1" type="noConversion"/>
  </si>
  <si>
    <t>(주)아*********</t>
    <phoneticPr fontId="1" type="noConversion"/>
  </si>
  <si>
    <t>중소기업***********</t>
    <phoneticPr fontId="1" type="noConversion"/>
  </si>
  <si>
    <t>(주)아*********</t>
    <phoneticPr fontId="1" type="noConversion"/>
  </si>
  <si>
    <t>서*******</t>
    <phoneticPr fontId="1" type="noConversion"/>
  </si>
  <si>
    <t>한국********</t>
    <phoneticPr fontId="1" type="noConversion"/>
  </si>
  <si>
    <t>후원품종류</t>
  </si>
  <si>
    <t>비영리_x000D_
법인구분</t>
  </si>
  <si>
    <t>모금자_x000D_
기관여부</t>
  </si>
  <si>
    <t>기부금_x000D_
단체여부</t>
  </si>
  <si>
    <t>품명</t>
  </si>
  <si>
    <t>수량</t>
  </si>
  <si>
    <t>단위</t>
  </si>
  <si>
    <t>상당금액</t>
  </si>
  <si>
    <t>2022-01-19</t>
  </si>
  <si>
    <t>장춘당*국</t>
  </si>
  <si>
    <t>근로자 생필품</t>
  </si>
  <si>
    <t>마스크팩</t>
  </si>
  <si>
    <t>Box</t>
  </si>
  <si>
    <t>푸드*크</t>
  </si>
  <si>
    <t>근로자간식</t>
  </si>
  <si>
    <t>떡</t>
  </si>
  <si>
    <t>개</t>
  </si>
  <si>
    <t>케이크</t>
  </si>
  <si>
    <t>근로자 부식</t>
  </si>
  <si>
    <t>훈제통닭</t>
  </si>
  <si>
    <t>과자</t>
  </si>
  <si>
    <t>2022-03-11</t>
  </si>
  <si>
    <t>순흥기지떡</t>
  </si>
  <si>
    <t>2022-03-12</t>
  </si>
  <si>
    <t>김밥</t>
  </si>
  <si>
    <t>2022-04-07</t>
  </si>
  <si>
    <t>당면</t>
  </si>
  <si>
    <t>2022-04-19</t>
  </si>
  <si>
    <t>음료</t>
  </si>
  <si>
    <t>안동어진한*원</t>
  </si>
  <si>
    <t>파스</t>
  </si>
  <si>
    <t>2022-05-21</t>
  </si>
  <si>
    <t>돼지고기</t>
  </si>
  <si>
    <t>근로자 간식</t>
  </si>
  <si>
    <t>빵</t>
  </si>
  <si>
    <t>경북장애인직업재활시설*회</t>
  </si>
  <si>
    <t>마스크</t>
  </si>
  <si>
    <t>소고기</t>
  </si>
  <si>
    <t>2022-08-05</t>
  </si>
  <si>
    <t>식용유 외</t>
  </si>
  <si>
    <t>2022-08-08</t>
  </si>
  <si>
    <t>미온바*오</t>
  </si>
  <si>
    <t>근로장애인 부식</t>
  </si>
  <si>
    <t>당하수</t>
  </si>
  <si>
    <t>2022-10-09</t>
  </si>
  <si>
    <t>근로자 지원</t>
  </si>
  <si>
    <t>콘서트 티켓</t>
  </si>
  <si>
    <t>장</t>
  </si>
  <si>
    <t>2022-10-14</t>
  </si>
  <si>
    <t>2022-10-20</t>
  </si>
  <si>
    <t>풍각제일*회</t>
  </si>
  <si>
    <t>감</t>
  </si>
  <si>
    <t>새마을부*회</t>
  </si>
  <si>
    <t>김치</t>
  </si>
  <si>
    <t>후원금(물품)수입명세서</t>
    <phoneticPr fontId="1" type="noConversion"/>
  </si>
  <si>
    <t>순번</t>
    <phoneticPr fontId="1" type="noConversion"/>
  </si>
  <si>
    <t>지역사회 
후원금품</t>
    <phoneticPr fontId="1" type="noConversion"/>
  </si>
  <si>
    <t>지역사회 
후원금품</t>
    <phoneticPr fontId="1" type="noConversion"/>
  </si>
  <si>
    <t>사용일자</t>
  </si>
  <si>
    <t>사용내역</t>
  </si>
  <si>
    <t>결연후원금_x000D_
여부</t>
  </si>
  <si>
    <t>산출기준</t>
  </si>
  <si>
    <t>비고</t>
  </si>
  <si>
    <t>근로장애인 명절 선물 구입</t>
  </si>
  <si>
    <t>이체수수료</t>
  </si>
  <si>
    <t>근로장애인 간담회비</t>
  </si>
  <si>
    <t>근로장애인 간식비</t>
  </si>
  <si>
    <t>2022-03-30</t>
  </si>
  <si>
    <t>2022-04-06</t>
  </si>
  <si>
    <t>2022-05-09</t>
  </si>
  <si>
    <t>2022-05-19</t>
  </si>
  <si>
    <t>프로그램 숙박비</t>
  </si>
  <si>
    <t>근로장애인 프로그램 운영비</t>
  </si>
  <si>
    <t>근로장애인 문화체험 프로그램 운영비</t>
  </si>
  <si>
    <t>2022-07-07</t>
  </si>
  <si>
    <t>2022-09-07</t>
  </si>
  <si>
    <t>근로장애인 추석 선물비</t>
  </si>
  <si>
    <t>근로장애인 식사비</t>
  </si>
  <si>
    <t>2022-10-12</t>
  </si>
  <si>
    <t>문화프로그램 체험비</t>
  </si>
  <si>
    <t>2022-10-31</t>
  </si>
  <si>
    <t>2022-11-17</t>
  </si>
  <si>
    <t>2022-12-09</t>
  </si>
  <si>
    <t>새싹재배기 잔금</t>
  </si>
  <si>
    <t>새싹재배기 선금</t>
  </si>
  <si>
    <t>근로장애인 식비</t>
  </si>
  <si>
    <t>설명절선물 구입 대금</t>
  </si>
  <si>
    <t>후원금(물품) 사용명세서</t>
    <phoneticPr fontId="1" type="noConversion"/>
  </si>
  <si>
    <t>사용처</t>
  </si>
  <si>
    <t>결연후원품_x000D_
여부</t>
  </si>
  <si>
    <t>상담금액</t>
  </si>
  <si>
    <t>근로자생필품</t>
  </si>
  <si>
    <t>근로자간식용</t>
  </si>
  <si>
    <t>근로자부식용</t>
  </si>
  <si>
    <t>나눔공동체</t>
  </si>
  <si>
    <t>금융기관 명</t>
  </si>
  <si>
    <t>계좌번호</t>
  </si>
  <si>
    <t>예금주</t>
  </si>
  <si>
    <t>농협(12:단위농협)</t>
  </si>
  <si>
    <t>유은복지재단(나눔공동체)</t>
  </si>
  <si>
    <t>중소기업은행</t>
  </si>
  <si>
    <t>수령일자</t>
  </si>
  <si>
    <t>보조계정(항)</t>
  </si>
  <si>
    <t>보조계정(목)</t>
  </si>
  <si>
    <t>보조기관</t>
  </si>
  <si>
    <t>산출내역</t>
  </si>
  <si>
    <t>보건복지부</t>
  </si>
  <si>
    <t>1월 시설운영비 입금</t>
  </si>
  <si>
    <t>사회복지종사자 복지포인트</t>
  </si>
  <si>
    <t>2월 시설운영비 입금</t>
  </si>
  <si>
    <t>3월 시설운영비 입금</t>
  </si>
  <si>
    <t>4월 시설운영비 입금</t>
  </si>
  <si>
    <t>5월 시설운영비 입금</t>
  </si>
  <si>
    <t>6월 시설운영비 입금</t>
  </si>
  <si>
    <t>7월 시설운영비 입금</t>
  </si>
  <si>
    <t>8월 시설운영비 입금</t>
  </si>
  <si>
    <t>9월 시설운영비 입금</t>
  </si>
  <si>
    <t>10월 시설운영비 입금</t>
  </si>
  <si>
    <t>복지포인트</t>
  </si>
  <si>
    <t>11월 시설운영비 입금</t>
  </si>
  <si>
    <t>기능보강사업 선급금</t>
  </si>
  <si>
    <t>기능보강사업 관급자재비</t>
  </si>
  <si>
    <t>12월 시설운영비 입금</t>
  </si>
  <si>
    <t>기능보강사업-폐기물처리비</t>
  </si>
  <si>
    <t>기능보강사업-낙찰차액</t>
  </si>
  <si>
    <t>기능보강사업-전기공사대금</t>
  </si>
  <si>
    <t>기능보강사업-건축공사잔금</t>
  </si>
  <si>
    <t>순번</t>
    <phoneticPr fontId="1" type="noConversion"/>
  </si>
  <si>
    <t>후원금 사용명세서</t>
    <phoneticPr fontId="1" type="noConversion"/>
  </si>
  <si>
    <t>순번</t>
    <phoneticPr fontId="1" type="noConversion"/>
  </si>
  <si>
    <t>후원금 전용계좌</t>
    <phoneticPr fontId="1" type="noConversion"/>
  </si>
  <si>
    <t>707072-51-005692</t>
    <phoneticPr fontId="1" type="noConversion"/>
  </si>
  <si>
    <t>707072-51-003761</t>
    <phoneticPr fontId="1" type="noConversion"/>
  </si>
  <si>
    <t>160-052290-01-061</t>
    <phoneticPr fontId="1" type="noConversion"/>
  </si>
  <si>
    <t>정부보조금 명세서</t>
    <phoneticPr fontId="1" type="noConversion"/>
  </si>
  <si>
    <t>사업수입 명세서</t>
    <phoneticPr fontId="1" type="noConversion"/>
  </si>
  <si>
    <t>사업수입 소계</t>
    <phoneticPr fontId="1" type="noConversion"/>
  </si>
  <si>
    <t>사업비 명세서</t>
    <phoneticPr fontId="1" type="noConversion"/>
  </si>
  <si>
    <t>사업비 소계</t>
    <phoneticPr fontId="1" type="noConversion"/>
  </si>
  <si>
    <t>사무비 명세서</t>
    <phoneticPr fontId="1" type="noConversion"/>
  </si>
  <si>
    <t>업무추진비 소계</t>
    <phoneticPr fontId="1" type="noConversion"/>
  </si>
  <si>
    <t>운영비 소계</t>
    <phoneticPr fontId="1" type="noConversion"/>
  </si>
  <si>
    <t>인건비 명세서</t>
    <phoneticPr fontId="1" type="noConversion"/>
  </si>
  <si>
    <t>구분</t>
    <phoneticPr fontId="1" type="noConversion"/>
  </si>
  <si>
    <t>인건비</t>
    <phoneticPr fontId="1" type="noConversion"/>
  </si>
  <si>
    <t>인건비 소계</t>
    <phoneticPr fontId="1" type="noConversion"/>
  </si>
  <si>
    <t>잡지출 명세서</t>
    <phoneticPr fontId="1" type="noConversion"/>
  </si>
  <si>
    <t>잡지출 소계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</si>
</sst>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6"/>
      <color theme="1"/>
      <name val="맑은 고딕"/>
      <family val="3"/>
      <charset val="129"/>
      <scheme val="minor"/>
    </font>
    <font>
      <sz val="9"/>
      <name val="굴림체"/>
      <family val="3"/>
      <charset val="129"/>
    </font>
    <font>
      <sz val="26"/>
      <color theme="1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9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41" xfId="0" applyFont="1" applyBorder="1">
      <alignment vertical="center"/>
    </xf>
    <xf numFmtId="49" fontId="8" fillId="0" borderId="37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right" vertical="center"/>
    </xf>
    <xf numFmtId="49" fontId="7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0" fontId="9" fillId="3" borderId="0" xfId="0" applyFont="1" applyFill="1">
      <alignment vertical="center"/>
    </xf>
    <xf numFmtId="0" fontId="9" fillId="3" borderId="0" xfId="0" applyFont="1" applyFill="1" applyAlignment="1">
      <alignment horizontal="center" vertical="center"/>
    </xf>
    <xf numFmtId="3" fontId="8" fillId="0" borderId="37" xfId="0" applyNumberFormat="1" applyFont="1" applyBorder="1" applyAlignment="1">
      <alignment horizontal="right" vertical="center"/>
    </xf>
    <xf numFmtId="49" fontId="8" fillId="0" borderId="44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right" vertical="center"/>
    </xf>
    <xf numFmtId="3" fontId="8" fillId="0" borderId="42" xfId="0" applyNumberFormat="1" applyFont="1" applyBorder="1" applyAlignment="1">
      <alignment horizontal="right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righ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0" borderId="47" xfId="0" applyFont="1" applyBorder="1" applyAlignment="1">
      <alignment vertical="center" wrapText="1"/>
    </xf>
    <xf numFmtId="41" fontId="4" fillId="0" borderId="47" xfId="1" applyFont="1" applyBorder="1" applyAlignment="1">
      <alignment vertical="center" wrapText="1"/>
    </xf>
    <xf numFmtId="176" fontId="4" fillId="0" borderId="48" xfId="0" applyNumberFormat="1" applyFont="1" applyBorder="1" applyAlignment="1">
      <alignment horizontal="right" vertical="center" wrapText="1"/>
    </xf>
    <xf numFmtId="41" fontId="4" fillId="3" borderId="44" xfId="1" applyFont="1" applyFill="1" applyBorder="1" applyAlignment="1">
      <alignment horizontal="right" vertical="center" wrapText="1"/>
    </xf>
    <xf numFmtId="176" fontId="4" fillId="3" borderId="3" xfId="0" applyNumberFormat="1" applyFont="1" applyFill="1" applyBorder="1" applyAlignment="1">
      <alignment horizontal="right" vertical="center" wrapText="1"/>
    </xf>
    <xf numFmtId="176" fontId="4" fillId="3" borderId="44" xfId="0" applyNumberFormat="1" applyFont="1" applyFill="1" applyBorder="1" applyAlignment="1">
      <alignment vertical="center" wrapText="1"/>
    </xf>
    <xf numFmtId="176" fontId="4" fillId="3" borderId="57" xfId="0" applyNumberFormat="1" applyFont="1" applyFill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76" fontId="4" fillId="3" borderId="19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176" fontId="4" fillId="3" borderId="44" xfId="0" applyNumberFormat="1" applyFont="1" applyFill="1" applyBorder="1" applyAlignment="1">
      <alignment horizontal="center" vertical="center" wrapText="1"/>
    </xf>
    <xf numFmtId="176" fontId="4" fillId="3" borderId="45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left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176" fontId="4" fillId="3" borderId="18" xfId="0" applyNumberFormat="1" applyFont="1" applyFill="1" applyBorder="1" applyAlignment="1">
      <alignment horizontal="right" vertical="center" wrapText="1"/>
    </xf>
    <xf numFmtId="3" fontId="4" fillId="3" borderId="18" xfId="0" applyNumberFormat="1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center" vertical="center" wrapText="1"/>
    </xf>
    <xf numFmtId="3" fontId="4" fillId="3" borderId="20" xfId="0" applyNumberFormat="1" applyFont="1" applyFill="1" applyBorder="1" applyAlignment="1">
      <alignment horizontal="right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 horizontal="right" vertical="center" wrapText="1"/>
    </xf>
    <xf numFmtId="3" fontId="4" fillId="3" borderId="23" xfId="0" applyNumberFormat="1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176" fontId="4" fillId="3" borderId="37" xfId="0" applyNumberFormat="1" applyFont="1" applyFill="1" applyBorder="1" applyAlignment="1">
      <alignment horizontal="right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10" sqref="B10"/>
    </sheetView>
  </sheetViews>
  <sheetFormatPr defaultRowHeight="16.5"/>
  <cols>
    <col min="1" max="1" width="13.375" customWidth="1"/>
    <col min="2" max="2" width="13.5" customWidth="1"/>
    <col min="3" max="4" width="13.375" customWidth="1"/>
    <col min="5" max="5" width="13.5" customWidth="1"/>
    <col min="6" max="6" width="13.375" customWidth="1"/>
    <col min="7" max="7" width="13.5" customWidth="1"/>
    <col min="8" max="9" width="13.375" customWidth="1"/>
    <col min="10" max="10" width="13.5" customWidth="1"/>
  </cols>
  <sheetData>
    <row r="1" spans="1:10" ht="39.75" thickBot="1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9" customHeight="1">
      <c r="A2" s="83" t="s">
        <v>1</v>
      </c>
      <c r="B2" s="84"/>
      <c r="C2" s="84"/>
      <c r="D2" s="84"/>
      <c r="E2" s="85"/>
      <c r="F2" s="86" t="s">
        <v>2</v>
      </c>
      <c r="G2" s="84"/>
      <c r="H2" s="84"/>
      <c r="I2" s="84"/>
      <c r="J2" s="87"/>
    </row>
    <row r="3" spans="1:10" ht="39" customHeight="1" thickBot="1">
      <c r="A3" s="88" t="s">
        <v>3</v>
      </c>
      <c r="B3" s="89" t="s">
        <v>4</v>
      </c>
      <c r="C3" s="89" t="s">
        <v>5</v>
      </c>
      <c r="D3" s="89" t="s">
        <v>6</v>
      </c>
      <c r="E3" s="89" t="s">
        <v>7</v>
      </c>
      <c r="F3" s="89" t="s">
        <v>3</v>
      </c>
      <c r="G3" s="89" t="s">
        <v>4</v>
      </c>
      <c r="H3" s="89" t="s">
        <v>5</v>
      </c>
      <c r="I3" s="89" t="s">
        <v>6</v>
      </c>
      <c r="J3" s="90" t="s">
        <v>7</v>
      </c>
    </row>
    <row r="4" spans="1:10" ht="39" customHeight="1">
      <c r="A4" s="91" t="s">
        <v>8</v>
      </c>
      <c r="B4" s="92" t="s">
        <v>8</v>
      </c>
      <c r="C4" s="93">
        <v>4248990000</v>
      </c>
      <c r="D4" s="93">
        <v>4290013175</v>
      </c>
      <c r="E4" s="93">
        <v>-41023175</v>
      </c>
      <c r="F4" s="94" t="s">
        <v>9</v>
      </c>
      <c r="G4" s="92" t="s">
        <v>10</v>
      </c>
      <c r="H4" s="93">
        <v>596579000</v>
      </c>
      <c r="I4" s="93">
        <v>606813970</v>
      </c>
      <c r="J4" s="95">
        <v>-10234970</v>
      </c>
    </row>
    <row r="5" spans="1:10" ht="39" customHeight="1">
      <c r="A5" s="91" t="s">
        <v>11</v>
      </c>
      <c r="B5" s="92" t="s">
        <v>11</v>
      </c>
      <c r="C5" s="93">
        <v>1325999000</v>
      </c>
      <c r="D5" s="93">
        <v>1327057010</v>
      </c>
      <c r="E5" s="93">
        <v>-1058010</v>
      </c>
      <c r="F5" s="94"/>
      <c r="G5" s="92" t="s">
        <v>12</v>
      </c>
      <c r="H5" s="93">
        <v>3875000</v>
      </c>
      <c r="I5" s="93">
        <v>3603000</v>
      </c>
      <c r="J5" s="95">
        <v>272000</v>
      </c>
    </row>
    <row r="6" spans="1:10" ht="39" customHeight="1">
      <c r="A6" s="91" t="s">
        <v>13</v>
      </c>
      <c r="B6" s="92" t="s">
        <v>13</v>
      </c>
      <c r="C6" s="93">
        <v>40000000</v>
      </c>
      <c r="D6" s="93">
        <v>14120000</v>
      </c>
      <c r="E6" s="93">
        <v>25880000</v>
      </c>
      <c r="F6" s="92"/>
      <c r="G6" s="92" t="s">
        <v>14</v>
      </c>
      <c r="H6" s="93">
        <v>167545000</v>
      </c>
      <c r="I6" s="93">
        <v>172566055</v>
      </c>
      <c r="J6" s="95">
        <v>-5021055</v>
      </c>
    </row>
    <row r="7" spans="1:10" ht="39" customHeight="1">
      <c r="A7" s="91" t="s">
        <v>15</v>
      </c>
      <c r="B7" s="92" t="s">
        <v>15</v>
      </c>
      <c r="C7" s="93">
        <v>226000000</v>
      </c>
      <c r="D7" s="93">
        <v>226000000</v>
      </c>
      <c r="E7" s="96">
        <v>0</v>
      </c>
      <c r="F7" s="92" t="s">
        <v>16</v>
      </c>
      <c r="G7" s="92" t="s">
        <v>17</v>
      </c>
      <c r="H7" s="93">
        <v>779300000</v>
      </c>
      <c r="I7" s="93">
        <v>1008909231</v>
      </c>
      <c r="J7" s="95">
        <v>-229609231</v>
      </c>
    </row>
    <row r="8" spans="1:10" ht="39" customHeight="1">
      <c r="A8" s="91" t="s">
        <v>18</v>
      </c>
      <c r="B8" s="92" t="s">
        <v>18</v>
      </c>
      <c r="C8" s="93">
        <v>118933000</v>
      </c>
      <c r="D8" s="93">
        <v>118933809</v>
      </c>
      <c r="E8" s="96">
        <v>-809</v>
      </c>
      <c r="F8" s="92" t="s">
        <v>19</v>
      </c>
      <c r="G8" s="92" t="s">
        <v>19</v>
      </c>
      <c r="H8" s="93">
        <v>4418145000</v>
      </c>
      <c r="I8" s="93">
        <v>4087722387</v>
      </c>
      <c r="J8" s="95">
        <v>330422613</v>
      </c>
    </row>
    <row r="9" spans="1:10" ht="39" customHeight="1">
      <c r="A9" s="91" t="s">
        <v>20</v>
      </c>
      <c r="B9" s="92" t="s">
        <v>20</v>
      </c>
      <c r="C9" s="93">
        <v>8780000</v>
      </c>
      <c r="D9" s="93">
        <v>6651054</v>
      </c>
      <c r="E9" s="93">
        <v>2128946</v>
      </c>
      <c r="F9" s="92" t="s">
        <v>21</v>
      </c>
      <c r="G9" s="92" t="s">
        <v>21</v>
      </c>
      <c r="H9" s="96">
        <v>0</v>
      </c>
      <c r="I9" s="93">
        <v>1170</v>
      </c>
      <c r="J9" s="95">
        <v>-1170</v>
      </c>
    </row>
    <row r="10" spans="1:10" ht="39" customHeight="1">
      <c r="A10" s="91"/>
      <c r="B10" s="92"/>
      <c r="C10" s="96">
        <v>0</v>
      </c>
      <c r="D10" s="96">
        <v>0</v>
      </c>
      <c r="E10" s="96">
        <v>0</v>
      </c>
      <c r="F10" s="92" t="s">
        <v>22</v>
      </c>
      <c r="G10" s="92" t="s">
        <v>22</v>
      </c>
      <c r="H10" s="93">
        <v>3258000</v>
      </c>
      <c r="I10" s="93">
        <v>25236239</v>
      </c>
      <c r="J10" s="95">
        <v>-21978239</v>
      </c>
    </row>
    <row r="11" spans="1:10" ht="39" customHeight="1" thickBot="1">
      <c r="A11" s="97"/>
      <c r="B11" s="98"/>
      <c r="C11" s="99">
        <v>5968702000</v>
      </c>
      <c r="D11" s="99">
        <v>5982775048</v>
      </c>
      <c r="E11" s="100">
        <v>-14073048</v>
      </c>
      <c r="F11" s="101" t="s">
        <v>23</v>
      </c>
      <c r="G11" s="98"/>
      <c r="H11" s="99">
        <v>5968702000</v>
      </c>
      <c r="I11" s="99">
        <v>5904852052</v>
      </c>
      <c r="J11" s="102">
        <v>63849948</v>
      </c>
    </row>
  </sheetData>
  <mergeCells count="5">
    <mergeCell ref="A2:E2"/>
    <mergeCell ref="F2:J2"/>
    <mergeCell ref="A11:B11"/>
    <mergeCell ref="F11:G11"/>
    <mergeCell ref="A1:J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16" sqref="D16:E17"/>
    </sheetView>
  </sheetViews>
  <sheetFormatPr defaultRowHeight="16.5"/>
  <cols>
    <col min="1" max="1" width="16.375" customWidth="1"/>
    <col min="2" max="4" width="22.625" customWidth="1"/>
    <col min="5" max="5" width="16.375" customWidth="1"/>
  </cols>
  <sheetData>
    <row r="1" spans="1:5" ht="39">
      <c r="A1" s="66" t="s">
        <v>373</v>
      </c>
      <c r="B1" s="66"/>
      <c r="C1" s="66"/>
      <c r="D1" s="66"/>
      <c r="E1" s="66"/>
    </row>
    <row r="2" spans="1:5" ht="17.25" thickBot="1"/>
    <row r="3" spans="1:5" ht="22.5" customHeight="1">
      <c r="A3" s="2" t="s">
        <v>26</v>
      </c>
      <c r="B3" s="3" t="s">
        <v>79</v>
      </c>
      <c r="C3" s="3" t="s">
        <v>80</v>
      </c>
      <c r="D3" s="3" t="s">
        <v>343</v>
      </c>
      <c r="E3" s="4" t="s">
        <v>300</v>
      </c>
    </row>
    <row r="4" spans="1:5" ht="22.5" customHeight="1">
      <c r="A4" s="42" t="s">
        <v>8</v>
      </c>
      <c r="B4" s="1" t="s">
        <v>30</v>
      </c>
      <c r="C4" s="44">
        <v>55065152</v>
      </c>
      <c r="D4" s="1" t="s">
        <v>343</v>
      </c>
      <c r="E4" s="43"/>
    </row>
    <row r="5" spans="1:5" ht="22.5" customHeight="1">
      <c r="A5" s="126" t="s">
        <v>8</v>
      </c>
      <c r="B5" s="113" t="s">
        <v>34</v>
      </c>
      <c r="C5" s="51">
        <v>1938343904</v>
      </c>
      <c r="D5" s="113" t="s">
        <v>343</v>
      </c>
      <c r="E5" s="127"/>
    </row>
    <row r="6" spans="1:5" ht="22.5" customHeight="1">
      <c r="A6" s="126" t="s">
        <v>8</v>
      </c>
      <c r="B6" s="113" t="s">
        <v>34</v>
      </c>
      <c r="C6" s="51">
        <v>2296604119</v>
      </c>
      <c r="D6" s="113" t="s">
        <v>343</v>
      </c>
      <c r="E6" s="127"/>
    </row>
    <row r="7" spans="1:5" ht="22.5" customHeight="1" thickBot="1">
      <c r="A7" s="58" t="s">
        <v>374</v>
      </c>
      <c r="B7" s="70"/>
      <c r="C7" s="48">
        <v>4290013175</v>
      </c>
      <c r="D7" s="47"/>
      <c r="E7" s="49"/>
    </row>
  </sheetData>
  <mergeCells count="2">
    <mergeCell ref="A1:E1"/>
    <mergeCell ref="A7:B7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15" sqref="C15:C17"/>
    </sheetView>
  </sheetViews>
  <sheetFormatPr defaultRowHeight="16.5"/>
  <cols>
    <col min="1" max="3" width="22.625" customWidth="1"/>
    <col min="4" max="5" width="13.375" customWidth="1"/>
  </cols>
  <sheetData>
    <row r="1" spans="1:5" ht="39">
      <c r="A1" s="66" t="s">
        <v>375</v>
      </c>
      <c r="B1" s="66"/>
      <c r="C1" s="66"/>
      <c r="D1" s="66"/>
      <c r="E1" s="66"/>
    </row>
    <row r="2" spans="1:5" ht="17.25" thickBot="1">
      <c r="A2" s="16"/>
      <c r="B2" s="16"/>
      <c r="C2" s="16"/>
      <c r="D2" s="16"/>
      <c r="E2" s="16"/>
    </row>
    <row r="3" spans="1:5" ht="22.5" customHeight="1">
      <c r="A3" s="2" t="s">
        <v>26</v>
      </c>
      <c r="B3" s="3" t="s">
        <v>79</v>
      </c>
      <c r="C3" s="3" t="s">
        <v>80</v>
      </c>
      <c r="D3" s="3" t="s">
        <v>343</v>
      </c>
      <c r="E3" s="4" t="s">
        <v>300</v>
      </c>
    </row>
    <row r="4" spans="1:5" ht="22.5" customHeight="1">
      <c r="A4" s="42" t="s">
        <v>19</v>
      </c>
      <c r="B4" s="1" t="s">
        <v>64</v>
      </c>
      <c r="C4" s="44">
        <v>3033470</v>
      </c>
      <c r="D4" s="1" t="s">
        <v>343</v>
      </c>
      <c r="E4" s="46"/>
    </row>
    <row r="5" spans="1:5" ht="22.5" customHeight="1">
      <c r="A5" s="126" t="s">
        <v>19</v>
      </c>
      <c r="B5" s="113" t="s">
        <v>65</v>
      </c>
      <c r="C5" s="51">
        <v>4084688917</v>
      </c>
      <c r="D5" s="113" t="s">
        <v>343</v>
      </c>
      <c r="E5" s="133"/>
    </row>
    <row r="6" spans="1:5" ht="22.5" customHeight="1" thickBot="1">
      <c r="A6" s="71" t="s">
        <v>376</v>
      </c>
      <c r="B6" s="72"/>
      <c r="C6" s="50">
        <f>SUM(C4:C5)</f>
        <v>4087722387</v>
      </c>
      <c r="D6" s="73"/>
      <c r="E6" s="74"/>
    </row>
  </sheetData>
  <mergeCells count="3">
    <mergeCell ref="A1:E1"/>
    <mergeCell ref="A6:B6"/>
    <mergeCell ref="D6:E6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G24" sqref="G24"/>
    </sheetView>
  </sheetViews>
  <sheetFormatPr defaultRowHeight="16.5"/>
  <cols>
    <col min="1" max="2" width="17.875" customWidth="1"/>
    <col min="3" max="3" width="23.375" customWidth="1"/>
    <col min="4" max="5" width="17.875" customWidth="1"/>
  </cols>
  <sheetData>
    <row r="1" spans="1:5" ht="39">
      <c r="A1" s="66" t="s">
        <v>377</v>
      </c>
      <c r="B1" s="66"/>
      <c r="C1" s="66"/>
      <c r="D1" s="66"/>
      <c r="E1" s="66"/>
    </row>
    <row r="2" spans="1:5" ht="17.25" thickBot="1"/>
    <row r="3" spans="1:5" ht="22.5" customHeight="1">
      <c r="A3" s="103" t="s">
        <v>26</v>
      </c>
      <c r="B3" s="104" t="s">
        <v>79</v>
      </c>
      <c r="C3" s="104" t="s">
        <v>80</v>
      </c>
      <c r="D3" s="104" t="s">
        <v>343</v>
      </c>
      <c r="E3" s="105" t="s">
        <v>300</v>
      </c>
    </row>
    <row r="4" spans="1:5" ht="22.5" customHeight="1">
      <c r="A4" s="128" t="s">
        <v>12</v>
      </c>
      <c r="B4" s="108" t="s">
        <v>53</v>
      </c>
      <c r="C4" s="130">
        <v>2965000</v>
      </c>
      <c r="D4" s="108" t="s">
        <v>343</v>
      </c>
      <c r="E4" s="131"/>
    </row>
    <row r="5" spans="1:5" ht="22.5" customHeight="1">
      <c r="A5" s="126" t="s">
        <v>12</v>
      </c>
      <c r="B5" s="113" t="s">
        <v>55</v>
      </c>
      <c r="C5" s="51">
        <v>638000</v>
      </c>
      <c r="D5" s="113" t="s">
        <v>343</v>
      </c>
      <c r="E5" s="127"/>
    </row>
    <row r="6" spans="1:5" ht="22.5" customHeight="1">
      <c r="A6" s="75" t="s">
        <v>378</v>
      </c>
      <c r="B6" s="76"/>
      <c r="C6" s="51">
        <f>SUM(C4:C5)</f>
        <v>3603000</v>
      </c>
      <c r="D6" s="77"/>
      <c r="E6" s="78"/>
    </row>
    <row r="7" spans="1:5" ht="22.5" customHeight="1">
      <c r="A7" s="126" t="s">
        <v>14</v>
      </c>
      <c r="B7" s="113" t="s">
        <v>56</v>
      </c>
      <c r="C7" s="51">
        <v>610200</v>
      </c>
      <c r="D7" s="113" t="s">
        <v>343</v>
      </c>
      <c r="E7" s="127"/>
    </row>
    <row r="8" spans="1:5" ht="22.5" customHeight="1">
      <c r="A8" s="126" t="s">
        <v>14</v>
      </c>
      <c r="B8" s="113" t="s">
        <v>57</v>
      </c>
      <c r="C8" s="51">
        <v>76064030</v>
      </c>
      <c r="D8" s="113" t="s">
        <v>343</v>
      </c>
      <c r="E8" s="127"/>
    </row>
    <row r="9" spans="1:5" ht="22.5" customHeight="1">
      <c r="A9" s="126" t="s">
        <v>14</v>
      </c>
      <c r="B9" s="113" t="s">
        <v>58</v>
      </c>
      <c r="C9" s="51">
        <v>40476537</v>
      </c>
      <c r="D9" s="113" t="s">
        <v>343</v>
      </c>
      <c r="E9" s="127"/>
    </row>
    <row r="10" spans="1:5" ht="22.5" customHeight="1">
      <c r="A10" s="126" t="s">
        <v>14</v>
      </c>
      <c r="B10" s="113" t="s">
        <v>59</v>
      </c>
      <c r="C10" s="51">
        <v>13653500</v>
      </c>
      <c r="D10" s="113" t="s">
        <v>343</v>
      </c>
      <c r="E10" s="127"/>
    </row>
    <row r="11" spans="1:5" ht="22.5" customHeight="1">
      <c r="A11" s="126" t="s">
        <v>14</v>
      </c>
      <c r="B11" s="113" t="s">
        <v>60</v>
      </c>
      <c r="C11" s="51">
        <v>21100628</v>
      </c>
      <c r="D11" s="113" t="s">
        <v>343</v>
      </c>
      <c r="E11" s="127"/>
    </row>
    <row r="12" spans="1:5" ht="22.5" customHeight="1">
      <c r="A12" s="126" t="s">
        <v>14</v>
      </c>
      <c r="B12" s="113" t="s">
        <v>61</v>
      </c>
      <c r="C12" s="51">
        <v>20661160</v>
      </c>
      <c r="D12" s="113" t="s">
        <v>343</v>
      </c>
      <c r="E12" s="127"/>
    </row>
    <row r="13" spans="1:5" ht="22.5" customHeight="1" thickBot="1">
      <c r="A13" s="71" t="s">
        <v>379</v>
      </c>
      <c r="B13" s="72"/>
      <c r="C13" s="52">
        <f>SUM(C7:C12)</f>
        <v>172566055</v>
      </c>
      <c r="D13" s="79"/>
      <c r="E13" s="80"/>
    </row>
  </sheetData>
  <mergeCells count="5">
    <mergeCell ref="A1:E1"/>
    <mergeCell ref="A6:B6"/>
    <mergeCell ref="D6:E6"/>
    <mergeCell ref="A13:B13"/>
    <mergeCell ref="D13:E13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24" sqref="F24"/>
    </sheetView>
  </sheetViews>
  <sheetFormatPr defaultRowHeight="16.5"/>
  <cols>
    <col min="2" max="5" width="21" customWidth="1"/>
  </cols>
  <sheetData>
    <row r="1" spans="1:6" ht="39">
      <c r="B1" s="67" t="s">
        <v>380</v>
      </c>
      <c r="C1" s="67"/>
      <c r="D1" s="67"/>
      <c r="E1" s="67"/>
      <c r="F1" s="67"/>
    </row>
    <row r="2" spans="1:6" ht="17.25" thickBot="1"/>
    <row r="3" spans="1:6" ht="22.5" customHeight="1">
      <c r="A3" s="54" t="s">
        <v>381</v>
      </c>
      <c r="B3" s="55" t="s">
        <v>26</v>
      </c>
      <c r="C3" s="55" t="s">
        <v>80</v>
      </c>
      <c r="D3" s="55" t="s">
        <v>343</v>
      </c>
      <c r="E3" s="56" t="s">
        <v>300</v>
      </c>
    </row>
    <row r="4" spans="1:6" ht="22.5" customHeight="1">
      <c r="A4" s="134" t="s">
        <v>382</v>
      </c>
      <c r="B4" s="135" t="s">
        <v>48</v>
      </c>
      <c r="C4" s="136">
        <v>380357400</v>
      </c>
      <c r="D4" s="135" t="s">
        <v>343</v>
      </c>
      <c r="E4" s="137"/>
    </row>
    <row r="5" spans="1:6" ht="22.5" customHeight="1">
      <c r="A5" s="138"/>
      <c r="B5" s="135" t="s">
        <v>49</v>
      </c>
      <c r="C5" s="136">
        <v>124071260</v>
      </c>
      <c r="D5" s="135" t="s">
        <v>343</v>
      </c>
      <c r="E5" s="137"/>
    </row>
    <row r="6" spans="1:6" ht="22.5" customHeight="1">
      <c r="A6" s="138"/>
      <c r="B6" s="135" t="s">
        <v>50</v>
      </c>
      <c r="C6" s="136">
        <v>42035710</v>
      </c>
      <c r="D6" s="135" t="s">
        <v>343</v>
      </c>
      <c r="E6" s="137"/>
    </row>
    <row r="7" spans="1:6" ht="22.5" customHeight="1">
      <c r="A7" s="138"/>
      <c r="B7" s="135" t="s">
        <v>51</v>
      </c>
      <c r="C7" s="136">
        <v>48134630</v>
      </c>
      <c r="D7" s="135" t="s">
        <v>343</v>
      </c>
      <c r="E7" s="137"/>
    </row>
    <row r="8" spans="1:6" ht="22.5" customHeight="1">
      <c r="A8" s="138"/>
      <c r="B8" s="135" t="s">
        <v>52</v>
      </c>
      <c r="C8" s="136">
        <v>12214970</v>
      </c>
      <c r="D8" s="135" t="s">
        <v>343</v>
      </c>
      <c r="E8" s="137"/>
    </row>
    <row r="9" spans="1:6" ht="22.5" customHeight="1" thickBot="1">
      <c r="A9" s="139" t="s">
        <v>383</v>
      </c>
      <c r="B9" s="140"/>
      <c r="C9" s="53">
        <f>SUM(C4:C8)</f>
        <v>606813970</v>
      </c>
      <c r="D9" s="79"/>
      <c r="E9" s="80"/>
    </row>
  </sheetData>
  <mergeCells count="3">
    <mergeCell ref="B1:F1"/>
    <mergeCell ref="A9:B9"/>
    <mergeCell ref="D9:E9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D12" sqref="D12"/>
    </sheetView>
  </sheetViews>
  <sheetFormatPr defaultRowHeight="16.5"/>
  <cols>
    <col min="1" max="5" width="17.75" customWidth="1"/>
  </cols>
  <sheetData>
    <row r="1" spans="1:5" ht="39">
      <c r="A1" s="66" t="s">
        <v>384</v>
      </c>
      <c r="B1" s="66"/>
      <c r="C1" s="66"/>
      <c r="D1" s="66"/>
      <c r="E1" s="66"/>
    </row>
    <row r="2" spans="1:5" ht="17.25" thickBot="1">
      <c r="A2" s="16"/>
      <c r="B2" s="16"/>
      <c r="C2" s="16"/>
      <c r="D2" s="16"/>
      <c r="E2" s="16"/>
    </row>
    <row r="3" spans="1:5" ht="22.5" customHeight="1">
      <c r="A3" s="2" t="s">
        <v>26</v>
      </c>
      <c r="B3" s="3" t="s">
        <v>79</v>
      </c>
      <c r="C3" s="3" t="s">
        <v>80</v>
      </c>
      <c r="D3" s="3" t="s">
        <v>343</v>
      </c>
      <c r="E3" s="4" t="s">
        <v>300</v>
      </c>
    </row>
    <row r="4" spans="1:5" ht="22.5" customHeight="1">
      <c r="A4" s="42" t="s">
        <v>21</v>
      </c>
      <c r="B4" s="1" t="s">
        <v>21</v>
      </c>
      <c r="C4" s="44">
        <v>1170</v>
      </c>
      <c r="D4" s="1" t="s">
        <v>343</v>
      </c>
      <c r="E4" s="43"/>
    </row>
    <row r="5" spans="1:5" ht="22.5" customHeight="1" thickBot="1">
      <c r="A5" s="71" t="s">
        <v>385</v>
      </c>
      <c r="B5" s="72"/>
      <c r="C5" s="57">
        <f>SUM(C4)</f>
        <v>1170</v>
      </c>
      <c r="D5" s="81"/>
      <c r="E5" s="82"/>
    </row>
  </sheetData>
  <mergeCells count="3">
    <mergeCell ref="A1:E1"/>
    <mergeCell ref="A5:B5"/>
    <mergeCell ref="D5:E5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F15" sqref="F15"/>
    </sheetView>
  </sheetViews>
  <sheetFormatPr defaultRowHeight="16.5"/>
  <cols>
    <col min="3" max="3" width="16.625" customWidth="1"/>
    <col min="5" max="8" width="13" customWidth="1"/>
  </cols>
  <sheetData>
    <row r="1" spans="1:9" ht="51" customHeight="1">
      <c r="A1" s="61" t="s">
        <v>46</v>
      </c>
      <c r="B1" s="60"/>
      <c r="C1" s="60"/>
      <c r="D1" s="60"/>
      <c r="E1" s="60"/>
      <c r="F1" s="60"/>
      <c r="G1" s="60"/>
      <c r="H1" s="60"/>
    </row>
    <row r="2" spans="1:9" ht="22.5" customHeight="1" thickBot="1">
      <c r="A2" s="62" t="s">
        <v>47</v>
      </c>
      <c r="B2" s="62"/>
      <c r="C2" s="62"/>
      <c r="D2" s="62"/>
      <c r="E2" s="62"/>
      <c r="F2" s="62"/>
      <c r="G2" s="62"/>
      <c r="H2" s="62"/>
      <c r="I2" s="62"/>
    </row>
    <row r="3" spans="1:9" ht="22.5" customHeight="1">
      <c r="A3" s="103" t="s">
        <v>3</v>
      </c>
      <c r="B3" s="104" t="s">
        <v>4</v>
      </c>
      <c r="C3" s="104" t="s">
        <v>25</v>
      </c>
      <c r="D3" s="104" t="s">
        <v>26</v>
      </c>
      <c r="E3" s="104" t="s">
        <v>27</v>
      </c>
      <c r="F3" s="104" t="s">
        <v>28</v>
      </c>
      <c r="G3" s="104" t="s">
        <v>29</v>
      </c>
      <c r="H3" s="105" t="s">
        <v>23</v>
      </c>
    </row>
    <row r="4" spans="1:9" ht="22.5" customHeight="1">
      <c r="A4" s="106" t="s">
        <v>8</v>
      </c>
      <c r="B4" s="107" t="s">
        <v>8</v>
      </c>
      <c r="C4" s="107" t="s">
        <v>30</v>
      </c>
      <c r="D4" s="108" t="s">
        <v>31</v>
      </c>
      <c r="E4" s="109">
        <v>0</v>
      </c>
      <c r="F4" s="110">
        <v>28800000</v>
      </c>
      <c r="G4" s="109">
        <v>0</v>
      </c>
      <c r="H4" s="111">
        <v>28800000</v>
      </c>
    </row>
    <row r="5" spans="1:9" ht="22.5" customHeight="1">
      <c r="A5" s="112"/>
      <c r="B5" s="94"/>
      <c r="C5" s="94"/>
      <c r="D5" s="113" t="s">
        <v>32</v>
      </c>
      <c r="E5" s="96">
        <v>0</v>
      </c>
      <c r="F5" s="93">
        <v>55065152</v>
      </c>
      <c r="G5" s="96">
        <v>0</v>
      </c>
      <c r="H5" s="95">
        <v>55065152</v>
      </c>
    </row>
    <row r="6" spans="1:9" ht="22.5" customHeight="1">
      <c r="A6" s="112"/>
      <c r="B6" s="94"/>
      <c r="C6" s="92"/>
      <c r="D6" s="113" t="s">
        <v>33</v>
      </c>
      <c r="E6" s="96">
        <v>0</v>
      </c>
      <c r="F6" s="93">
        <v>-26265152</v>
      </c>
      <c r="G6" s="96">
        <v>0</v>
      </c>
      <c r="H6" s="95">
        <v>-26265152</v>
      </c>
    </row>
    <row r="7" spans="1:9" ht="22.5" customHeight="1">
      <c r="A7" s="112"/>
      <c r="B7" s="94"/>
      <c r="C7" s="94" t="s">
        <v>34</v>
      </c>
      <c r="D7" s="113" t="s">
        <v>31</v>
      </c>
      <c r="E7" s="96">
        <v>0</v>
      </c>
      <c r="F7" s="93">
        <v>4220190000</v>
      </c>
      <c r="G7" s="96">
        <v>0</v>
      </c>
      <c r="H7" s="95">
        <v>4220190000</v>
      </c>
    </row>
    <row r="8" spans="1:9" ht="22.5" customHeight="1">
      <c r="A8" s="112"/>
      <c r="B8" s="94"/>
      <c r="C8" s="94"/>
      <c r="D8" s="113" t="s">
        <v>32</v>
      </c>
      <c r="E8" s="96">
        <v>0</v>
      </c>
      <c r="F8" s="93">
        <v>1938343904</v>
      </c>
      <c r="G8" s="96">
        <v>0</v>
      </c>
      <c r="H8" s="95">
        <v>1938343904</v>
      </c>
    </row>
    <row r="9" spans="1:9" ht="22.5" customHeight="1">
      <c r="A9" s="112"/>
      <c r="B9" s="94"/>
      <c r="C9" s="94"/>
      <c r="D9" s="113" t="s">
        <v>33</v>
      </c>
      <c r="E9" s="96">
        <v>0</v>
      </c>
      <c r="F9" s="93">
        <v>2281846096</v>
      </c>
      <c r="G9" s="96">
        <v>0</v>
      </c>
      <c r="H9" s="95">
        <v>2281846096</v>
      </c>
    </row>
    <row r="10" spans="1:9" ht="22.5" customHeight="1">
      <c r="A10" s="112"/>
      <c r="B10" s="94"/>
      <c r="C10" s="94"/>
      <c r="D10" s="113" t="s">
        <v>31</v>
      </c>
      <c r="E10" s="96">
        <v>0</v>
      </c>
      <c r="F10" s="96">
        <v>0</v>
      </c>
      <c r="G10" s="96">
        <v>0</v>
      </c>
      <c r="H10" s="114">
        <v>0</v>
      </c>
    </row>
    <row r="11" spans="1:9" ht="22.5" customHeight="1">
      <c r="A11" s="112"/>
      <c r="B11" s="94"/>
      <c r="C11" s="94"/>
      <c r="D11" s="113" t="s">
        <v>32</v>
      </c>
      <c r="E11" s="96">
        <v>0</v>
      </c>
      <c r="F11" s="93">
        <v>2296604119</v>
      </c>
      <c r="G11" s="96">
        <v>0</v>
      </c>
      <c r="H11" s="95">
        <v>2296604119</v>
      </c>
    </row>
    <row r="12" spans="1:9" ht="22.5" customHeight="1">
      <c r="A12" s="91"/>
      <c r="B12" s="92"/>
      <c r="C12" s="92"/>
      <c r="D12" s="113" t="s">
        <v>33</v>
      </c>
      <c r="E12" s="96">
        <v>0</v>
      </c>
      <c r="F12" s="93">
        <v>-2296604119</v>
      </c>
      <c r="G12" s="96">
        <v>0</v>
      </c>
      <c r="H12" s="95">
        <v>-2296604119</v>
      </c>
    </row>
    <row r="13" spans="1:9" ht="22.5" customHeight="1">
      <c r="A13" s="112" t="s">
        <v>11</v>
      </c>
      <c r="B13" s="94" t="s">
        <v>11</v>
      </c>
      <c r="C13" s="94" t="s">
        <v>35</v>
      </c>
      <c r="D13" s="113" t="s">
        <v>31</v>
      </c>
      <c r="E13" s="93">
        <v>1256479000</v>
      </c>
      <c r="F13" s="96">
        <v>0</v>
      </c>
      <c r="G13" s="96">
        <v>0</v>
      </c>
      <c r="H13" s="95">
        <v>1256479000</v>
      </c>
    </row>
    <row r="14" spans="1:9" ht="22.5" customHeight="1">
      <c r="A14" s="112"/>
      <c r="B14" s="94"/>
      <c r="C14" s="94"/>
      <c r="D14" s="113" t="s">
        <v>32</v>
      </c>
      <c r="E14" s="93">
        <v>1256479000</v>
      </c>
      <c r="F14" s="96">
        <v>0</v>
      </c>
      <c r="G14" s="96">
        <v>0</v>
      </c>
      <c r="H14" s="95">
        <v>1256479000</v>
      </c>
    </row>
    <row r="15" spans="1:9" ht="22.5" customHeight="1">
      <c r="A15" s="112"/>
      <c r="B15" s="94"/>
      <c r="C15" s="92"/>
      <c r="D15" s="113" t="s">
        <v>33</v>
      </c>
      <c r="E15" s="96">
        <v>0</v>
      </c>
      <c r="F15" s="96">
        <v>0</v>
      </c>
      <c r="G15" s="96">
        <v>0</v>
      </c>
      <c r="H15" s="114">
        <v>0</v>
      </c>
    </row>
    <row r="16" spans="1:9" ht="22.5" customHeight="1">
      <c r="A16" s="112"/>
      <c r="B16" s="94"/>
      <c r="C16" s="94" t="s">
        <v>36</v>
      </c>
      <c r="D16" s="113" t="s">
        <v>31</v>
      </c>
      <c r="E16" s="96">
        <v>0</v>
      </c>
      <c r="F16" s="93">
        <v>69520000</v>
      </c>
      <c r="G16" s="96">
        <v>0</v>
      </c>
      <c r="H16" s="95">
        <v>69520000</v>
      </c>
    </row>
    <row r="17" spans="1:8" ht="22.5" customHeight="1">
      <c r="A17" s="112"/>
      <c r="B17" s="94"/>
      <c r="C17" s="94"/>
      <c r="D17" s="113" t="s">
        <v>32</v>
      </c>
      <c r="E17" s="96">
        <v>0</v>
      </c>
      <c r="F17" s="93">
        <v>70578010</v>
      </c>
      <c r="G17" s="96">
        <v>0</v>
      </c>
      <c r="H17" s="95">
        <v>70578010</v>
      </c>
    </row>
    <row r="18" spans="1:8" ht="22.5" customHeight="1">
      <c r="A18" s="91"/>
      <c r="B18" s="92"/>
      <c r="C18" s="92"/>
      <c r="D18" s="113" t="s">
        <v>33</v>
      </c>
      <c r="E18" s="96">
        <v>0</v>
      </c>
      <c r="F18" s="93">
        <v>-1058010</v>
      </c>
      <c r="G18" s="96">
        <v>0</v>
      </c>
      <c r="H18" s="95">
        <v>-1058010</v>
      </c>
    </row>
    <row r="19" spans="1:8" ht="22.5" customHeight="1">
      <c r="A19" s="112" t="s">
        <v>13</v>
      </c>
      <c r="B19" s="94" t="s">
        <v>13</v>
      </c>
      <c r="C19" s="94" t="s">
        <v>37</v>
      </c>
      <c r="D19" s="113" t="s">
        <v>31</v>
      </c>
      <c r="E19" s="96">
        <v>0</v>
      </c>
      <c r="F19" s="96">
        <v>0</v>
      </c>
      <c r="G19" s="93">
        <v>24000000</v>
      </c>
      <c r="H19" s="95">
        <v>24000000</v>
      </c>
    </row>
    <row r="20" spans="1:8" ht="22.5" customHeight="1">
      <c r="A20" s="112"/>
      <c r="B20" s="94"/>
      <c r="C20" s="94"/>
      <c r="D20" s="113" t="s">
        <v>32</v>
      </c>
      <c r="E20" s="96">
        <v>0</v>
      </c>
      <c r="F20" s="96">
        <v>0</v>
      </c>
      <c r="G20" s="93">
        <v>1000000</v>
      </c>
      <c r="H20" s="95">
        <v>1000000</v>
      </c>
    </row>
    <row r="21" spans="1:8" ht="22.5" customHeight="1">
      <c r="A21" s="112"/>
      <c r="B21" s="94"/>
      <c r="C21" s="92"/>
      <c r="D21" s="113" t="s">
        <v>33</v>
      </c>
      <c r="E21" s="96">
        <v>0</v>
      </c>
      <c r="F21" s="96">
        <v>0</v>
      </c>
      <c r="G21" s="93">
        <v>23000000</v>
      </c>
      <c r="H21" s="95">
        <v>23000000</v>
      </c>
    </row>
    <row r="22" spans="1:8" ht="22.5" customHeight="1">
      <c r="A22" s="112"/>
      <c r="B22" s="94"/>
      <c r="C22" s="94" t="s">
        <v>38</v>
      </c>
      <c r="D22" s="113" t="s">
        <v>31</v>
      </c>
      <c r="E22" s="96">
        <v>0</v>
      </c>
      <c r="F22" s="96">
        <v>0</v>
      </c>
      <c r="G22" s="93">
        <v>16000000</v>
      </c>
      <c r="H22" s="95">
        <v>16000000</v>
      </c>
    </row>
    <row r="23" spans="1:8" ht="22.5" customHeight="1">
      <c r="A23" s="112"/>
      <c r="B23" s="94"/>
      <c r="C23" s="94"/>
      <c r="D23" s="113" t="s">
        <v>32</v>
      </c>
      <c r="E23" s="96">
        <v>0</v>
      </c>
      <c r="F23" s="96">
        <v>0</v>
      </c>
      <c r="G23" s="93">
        <v>13120000</v>
      </c>
      <c r="H23" s="95">
        <v>13120000</v>
      </c>
    </row>
    <row r="24" spans="1:8" ht="22.5" customHeight="1">
      <c r="A24" s="91"/>
      <c r="B24" s="92"/>
      <c r="C24" s="92"/>
      <c r="D24" s="113" t="s">
        <v>33</v>
      </c>
      <c r="E24" s="96">
        <v>0</v>
      </c>
      <c r="F24" s="96">
        <v>0</v>
      </c>
      <c r="G24" s="93">
        <v>2880000</v>
      </c>
      <c r="H24" s="95">
        <v>2880000</v>
      </c>
    </row>
    <row r="25" spans="1:8" ht="22.5" customHeight="1">
      <c r="A25" s="112" t="s">
        <v>15</v>
      </c>
      <c r="B25" s="94" t="s">
        <v>15</v>
      </c>
      <c r="C25" s="94" t="s">
        <v>39</v>
      </c>
      <c r="D25" s="113" t="s">
        <v>31</v>
      </c>
      <c r="E25" s="96">
        <v>0</v>
      </c>
      <c r="F25" s="93">
        <v>210000000</v>
      </c>
      <c r="G25" s="96">
        <v>0</v>
      </c>
      <c r="H25" s="95">
        <v>210000000</v>
      </c>
    </row>
    <row r="26" spans="1:8" ht="22.5" customHeight="1">
      <c r="A26" s="112"/>
      <c r="B26" s="94"/>
      <c r="C26" s="94"/>
      <c r="D26" s="113" t="s">
        <v>32</v>
      </c>
      <c r="E26" s="96">
        <v>0</v>
      </c>
      <c r="F26" s="93">
        <v>194000000</v>
      </c>
      <c r="G26" s="96">
        <v>0</v>
      </c>
      <c r="H26" s="95">
        <v>194000000</v>
      </c>
    </row>
    <row r="27" spans="1:8" ht="22.5" customHeight="1">
      <c r="A27" s="112"/>
      <c r="B27" s="94"/>
      <c r="C27" s="92"/>
      <c r="D27" s="113" t="s">
        <v>33</v>
      </c>
      <c r="E27" s="96">
        <v>0</v>
      </c>
      <c r="F27" s="93">
        <v>16000000</v>
      </c>
      <c r="G27" s="96">
        <v>0</v>
      </c>
      <c r="H27" s="95">
        <v>16000000</v>
      </c>
    </row>
    <row r="28" spans="1:8" ht="22.5" customHeight="1">
      <c r="A28" s="112"/>
      <c r="B28" s="94"/>
      <c r="C28" s="94" t="s">
        <v>40</v>
      </c>
      <c r="D28" s="113" t="s">
        <v>31</v>
      </c>
      <c r="E28" s="96">
        <v>0</v>
      </c>
      <c r="F28" s="96">
        <v>0</v>
      </c>
      <c r="G28" s="93">
        <v>16000000</v>
      </c>
      <c r="H28" s="95">
        <v>16000000</v>
      </c>
    </row>
    <row r="29" spans="1:8" ht="22.5" customHeight="1">
      <c r="A29" s="112"/>
      <c r="B29" s="94"/>
      <c r="C29" s="94"/>
      <c r="D29" s="113" t="s">
        <v>32</v>
      </c>
      <c r="E29" s="96">
        <v>0</v>
      </c>
      <c r="F29" s="93">
        <v>16000000</v>
      </c>
      <c r="G29" s="93">
        <v>16000000</v>
      </c>
      <c r="H29" s="95">
        <v>32000000</v>
      </c>
    </row>
    <row r="30" spans="1:8" ht="22.5" customHeight="1">
      <c r="A30" s="91"/>
      <c r="B30" s="92"/>
      <c r="C30" s="92"/>
      <c r="D30" s="113" t="s">
        <v>33</v>
      </c>
      <c r="E30" s="96">
        <v>0</v>
      </c>
      <c r="F30" s="93">
        <v>-16000000</v>
      </c>
      <c r="G30" s="96">
        <v>0</v>
      </c>
      <c r="H30" s="95">
        <v>-16000000</v>
      </c>
    </row>
    <row r="31" spans="1:8" ht="22.5" customHeight="1">
      <c r="A31" s="112" t="s">
        <v>18</v>
      </c>
      <c r="B31" s="94" t="s">
        <v>18</v>
      </c>
      <c r="C31" s="94" t="s">
        <v>41</v>
      </c>
      <c r="D31" s="113" t="s">
        <v>31</v>
      </c>
      <c r="E31" s="96">
        <v>0</v>
      </c>
      <c r="F31" s="93">
        <v>115387000</v>
      </c>
      <c r="G31" s="96">
        <v>0</v>
      </c>
      <c r="H31" s="95">
        <v>115387000</v>
      </c>
    </row>
    <row r="32" spans="1:8" ht="22.5" customHeight="1">
      <c r="A32" s="112"/>
      <c r="B32" s="94"/>
      <c r="C32" s="94"/>
      <c r="D32" s="113" t="s">
        <v>32</v>
      </c>
      <c r="E32" s="96">
        <v>0</v>
      </c>
      <c r="F32" s="93">
        <v>115387829</v>
      </c>
      <c r="G32" s="96">
        <v>0</v>
      </c>
      <c r="H32" s="95">
        <v>115387829</v>
      </c>
    </row>
    <row r="33" spans="1:8" ht="22.5" customHeight="1">
      <c r="A33" s="112"/>
      <c r="B33" s="94"/>
      <c r="C33" s="92"/>
      <c r="D33" s="113" t="s">
        <v>33</v>
      </c>
      <c r="E33" s="96">
        <v>0</v>
      </c>
      <c r="F33" s="96">
        <v>-829</v>
      </c>
      <c r="G33" s="96">
        <v>0</v>
      </c>
      <c r="H33" s="114">
        <v>-829</v>
      </c>
    </row>
    <row r="34" spans="1:8" ht="22.5" customHeight="1">
      <c r="A34" s="112"/>
      <c r="B34" s="94"/>
      <c r="C34" s="94" t="s">
        <v>42</v>
      </c>
      <c r="D34" s="113" t="s">
        <v>31</v>
      </c>
      <c r="E34" s="96">
        <v>0</v>
      </c>
      <c r="F34" s="96">
        <v>0</v>
      </c>
      <c r="G34" s="93">
        <v>3546000</v>
      </c>
      <c r="H34" s="95">
        <v>3546000</v>
      </c>
    </row>
    <row r="35" spans="1:8" ht="22.5" customHeight="1">
      <c r="A35" s="112"/>
      <c r="B35" s="94"/>
      <c r="C35" s="94"/>
      <c r="D35" s="113" t="s">
        <v>32</v>
      </c>
      <c r="E35" s="96">
        <v>0</v>
      </c>
      <c r="F35" s="96">
        <v>0</v>
      </c>
      <c r="G35" s="93">
        <v>3545980</v>
      </c>
      <c r="H35" s="95">
        <v>3545980</v>
      </c>
    </row>
    <row r="36" spans="1:8" ht="22.5" customHeight="1">
      <c r="A36" s="91"/>
      <c r="B36" s="92"/>
      <c r="C36" s="92"/>
      <c r="D36" s="113" t="s">
        <v>33</v>
      </c>
      <c r="E36" s="96">
        <v>0</v>
      </c>
      <c r="F36" s="96">
        <v>0</v>
      </c>
      <c r="G36" s="96">
        <v>20</v>
      </c>
      <c r="H36" s="114">
        <v>20</v>
      </c>
    </row>
    <row r="37" spans="1:8" ht="22.5" customHeight="1">
      <c r="A37" s="112" t="s">
        <v>20</v>
      </c>
      <c r="B37" s="94" t="s">
        <v>20</v>
      </c>
      <c r="C37" s="94" t="s">
        <v>43</v>
      </c>
      <c r="D37" s="113" t="s">
        <v>31</v>
      </c>
      <c r="E37" s="96">
        <v>0</v>
      </c>
      <c r="F37" s="93">
        <v>500000</v>
      </c>
      <c r="G37" s="96">
        <v>0</v>
      </c>
      <c r="H37" s="95">
        <v>500000</v>
      </c>
    </row>
    <row r="38" spans="1:8" ht="22.5" customHeight="1">
      <c r="A38" s="112"/>
      <c r="B38" s="94"/>
      <c r="C38" s="94"/>
      <c r="D38" s="113" t="s">
        <v>32</v>
      </c>
      <c r="E38" s="96">
        <v>0</v>
      </c>
      <c r="F38" s="96">
        <v>0</v>
      </c>
      <c r="G38" s="96">
        <v>0</v>
      </c>
      <c r="H38" s="114">
        <v>0</v>
      </c>
    </row>
    <row r="39" spans="1:8" ht="22.5" customHeight="1">
      <c r="A39" s="112"/>
      <c r="B39" s="94"/>
      <c r="C39" s="92"/>
      <c r="D39" s="113" t="s">
        <v>33</v>
      </c>
      <c r="E39" s="96">
        <v>0</v>
      </c>
      <c r="F39" s="93">
        <v>500000</v>
      </c>
      <c r="G39" s="96">
        <v>0</v>
      </c>
      <c r="H39" s="95">
        <v>500000</v>
      </c>
    </row>
    <row r="40" spans="1:8" ht="22.5" customHeight="1">
      <c r="A40" s="112"/>
      <c r="B40" s="94"/>
      <c r="C40" s="94" t="s">
        <v>44</v>
      </c>
      <c r="D40" s="113" t="s">
        <v>31</v>
      </c>
      <c r="E40" s="93">
        <v>10000</v>
      </c>
      <c r="F40" s="93">
        <v>400000</v>
      </c>
      <c r="G40" s="93">
        <v>10000</v>
      </c>
      <c r="H40" s="95">
        <v>420000</v>
      </c>
    </row>
    <row r="41" spans="1:8" ht="22.5" customHeight="1">
      <c r="A41" s="112"/>
      <c r="B41" s="94"/>
      <c r="C41" s="94"/>
      <c r="D41" s="113" t="s">
        <v>32</v>
      </c>
      <c r="E41" s="93">
        <v>17100</v>
      </c>
      <c r="F41" s="93">
        <v>152899</v>
      </c>
      <c r="G41" s="93">
        <v>2534</v>
      </c>
      <c r="H41" s="95">
        <v>172533</v>
      </c>
    </row>
    <row r="42" spans="1:8" ht="22.5" customHeight="1">
      <c r="A42" s="112"/>
      <c r="B42" s="94"/>
      <c r="C42" s="92"/>
      <c r="D42" s="113" t="s">
        <v>33</v>
      </c>
      <c r="E42" s="93">
        <v>-7100</v>
      </c>
      <c r="F42" s="93">
        <v>247101</v>
      </c>
      <c r="G42" s="93">
        <v>7466</v>
      </c>
      <c r="H42" s="95">
        <v>247467</v>
      </c>
    </row>
    <row r="43" spans="1:8" ht="22.5" customHeight="1">
      <c r="A43" s="112"/>
      <c r="B43" s="94"/>
      <c r="C43" s="94" t="s">
        <v>45</v>
      </c>
      <c r="D43" s="113" t="s">
        <v>31</v>
      </c>
      <c r="E43" s="96">
        <v>0</v>
      </c>
      <c r="F43" s="93">
        <v>7860000</v>
      </c>
      <c r="G43" s="96">
        <v>0</v>
      </c>
      <c r="H43" s="95">
        <v>7860000</v>
      </c>
    </row>
    <row r="44" spans="1:8" ht="22.5" customHeight="1">
      <c r="A44" s="112"/>
      <c r="B44" s="94"/>
      <c r="C44" s="94"/>
      <c r="D44" s="113" t="s">
        <v>32</v>
      </c>
      <c r="E44" s="96">
        <v>0</v>
      </c>
      <c r="F44" s="93">
        <v>6478521</v>
      </c>
      <c r="G44" s="96">
        <v>0</v>
      </c>
      <c r="H44" s="95">
        <v>6478521</v>
      </c>
    </row>
    <row r="45" spans="1:8" ht="22.5" customHeight="1">
      <c r="A45" s="91"/>
      <c r="B45" s="92"/>
      <c r="C45" s="92"/>
      <c r="D45" s="113" t="s">
        <v>33</v>
      </c>
      <c r="E45" s="96">
        <v>0</v>
      </c>
      <c r="F45" s="93">
        <v>1381479</v>
      </c>
      <c r="G45" s="96">
        <v>0</v>
      </c>
      <c r="H45" s="95">
        <v>1381479</v>
      </c>
    </row>
    <row r="46" spans="1:8" ht="22.5" customHeight="1">
      <c r="A46" s="115"/>
      <c r="B46" s="116"/>
      <c r="C46" s="117"/>
      <c r="D46" s="108" t="s">
        <v>31</v>
      </c>
      <c r="E46" s="110">
        <v>1256489000</v>
      </c>
      <c r="F46" s="110">
        <v>4652657000</v>
      </c>
      <c r="G46" s="110">
        <v>59556000</v>
      </c>
      <c r="H46" s="111">
        <v>5968702000</v>
      </c>
    </row>
    <row r="47" spans="1:8" ht="22.5" customHeight="1">
      <c r="A47" s="118"/>
      <c r="B47" s="119"/>
      <c r="C47" s="120"/>
      <c r="D47" s="113" t="s">
        <v>32</v>
      </c>
      <c r="E47" s="93">
        <v>1256496100</v>
      </c>
      <c r="F47" s="93">
        <v>4692610434</v>
      </c>
      <c r="G47" s="93">
        <v>33668514</v>
      </c>
      <c r="H47" s="95">
        <v>5982775048</v>
      </c>
    </row>
    <row r="48" spans="1:8" ht="22.5" customHeight="1" thickBot="1">
      <c r="A48" s="121"/>
      <c r="B48" s="122"/>
      <c r="C48" s="123"/>
      <c r="D48" s="89" t="s">
        <v>33</v>
      </c>
      <c r="E48" s="124">
        <v>-7100</v>
      </c>
      <c r="F48" s="124">
        <v>-39953434</v>
      </c>
      <c r="G48" s="124">
        <v>25887486</v>
      </c>
      <c r="H48" s="125">
        <v>-14073048</v>
      </c>
    </row>
  </sheetData>
  <mergeCells count="3">
    <mergeCell ref="A46:C48"/>
    <mergeCell ref="A1:H1"/>
    <mergeCell ref="A2:I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64" workbookViewId="0">
      <selection activeCell="F55" sqref="F55"/>
    </sheetView>
  </sheetViews>
  <sheetFormatPr defaultRowHeight="16.5"/>
  <cols>
    <col min="3" max="3" width="15.875" customWidth="1"/>
    <col min="5" max="8" width="13.375" customWidth="1"/>
  </cols>
  <sheetData>
    <row r="1" spans="1:9" ht="41.25">
      <c r="A1" s="63" t="s">
        <v>69</v>
      </c>
      <c r="B1" s="63"/>
      <c r="C1" s="63"/>
      <c r="D1" s="63"/>
      <c r="E1" s="63"/>
      <c r="F1" s="63"/>
      <c r="G1" s="63"/>
      <c r="H1" s="63"/>
    </row>
    <row r="2" spans="1:9" ht="17.25" thickBot="1">
      <c r="A2" s="62" t="s">
        <v>70</v>
      </c>
      <c r="B2" s="62"/>
      <c r="C2" s="62"/>
      <c r="D2" s="62"/>
      <c r="E2" s="62"/>
      <c r="F2" s="62"/>
      <c r="G2" s="62"/>
      <c r="H2" s="62"/>
      <c r="I2" s="62"/>
    </row>
    <row r="3" spans="1:9" ht="22.5" customHeight="1">
      <c r="A3" s="103" t="s">
        <v>3</v>
      </c>
      <c r="B3" s="104" t="s">
        <v>4</v>
      </c>
      <c r="C3" s="104" t="s">
        <v>25</v>
      </c>
      <c r="D3" s="104" t="s">
        <v>26</v>
      </c>
      <c r="E3" s="104" t="s">
        <v>27</v>
      </c>
      <c r="F3" s="104" t="s">
        <v>28</v>
      </c>
      <c r="G3" s="104" t="s">
        <v>29</v>
      </c>
      <c r="H3" s="105" t="s">
        <v>23</v>
      </c>
    </row>
    <row r="4" spans="1:9" ht="22.5" customHeight="1">
      <c r="A4" s="106" t="s">
        <v>9</v>
      </c>
      <c r="B4" s="107" t="s">
        <v>10</v>
      </c>
      <c r="C4" s="107" t="s">
        <v>48</v>
      </c>
      <c r="D4" s="108" t="s">
        <v>31</v>
      </c>
      <c r="E4" s="110">
        <v>380357000</v>
      </c>
      <c r="F4" s="109">
        <v>0</v>
      </c>
      <c r="G4" s="109">
        <v>0</v>
      </c>
      <c r="H4" s="111">
        <v>380357000</v>
      </c>
    </row>
    <row r="5" spans="1:9" ht="22.5" customHeight="1">
      <c r="A5" s="112"/>
      <c r="B5" s="94"/>
      <c r="C5" s="94"/>
      <c r="D5" s="113" t="s">
        <v>32</v>
      </c>
      <c r="E5" s="93">
        <v>380357400</v>
      </c>
      <c r="F5" s="96">
        <v>0</v>
      </c>
      <c r="G5" s="96">
        <v>0</v>
      </c>
      <c r="H5" s="95">
        <v>380357400</v>
      </c>
    </row>
    <row r="6" spans="1:9" ht="22.5" customHeight="1">
      <c r="A6" s="112"/>
      <c r="B6" s="94"/>
      <c r="C6" s="92"/>
      <c r="D6" s="113" t="s">
        <v>33</v>
      </c>
      <c r="E6" s="96">
        <v>-400</v>
      </c>
      <c r="F6" s="96">
        <v>0</v>
      </c>
      <c r="G6" s="96">
        <v>0</v>
      </c>
      <c r="H6" s="114">
        <v>-400</v>
      </c>
    </row>
    <row r="7" spans="1:9" ht="22.5" customHeight="1">
      <c r="A7" s="112"/>
      <c r="B7" s="94"/>
      <c r="C7" s="94" t="s">
        <v>49</v>
      </c>
      <c r="D7" s="113" t="s">
        <v>31</v>
      </c>
      <c r="E7" s="93">
        <v>124072000</v>
      </c>
      <c r="F7" s="96">
        <v>0</v>
      </c>
      <c r="G7" s="96">
        <v>0</v>
      </c>
      <c r="H7" s="95">
        <v>124072000</v>
      </c>
    </row>
    <row r="8" spans="1:9" ht="22.5" customHeight="1">
      <c r="A8" s="112"/>
      <c r="B8" s="94"/>
      <c r="C8" s="94"/>
      <c r="D8" s="113" t="s">
        <v>32</v>
      </c>
      <c r="E8" s="93">
        <v>124071260</v>
      </c>
      <c r="F8" s="96">
        <v>0</v>
      </c>
      <c r="G8" s="96">
        <v>0</v>
      </c>
      <c r="H8" s="95">
        <v>124071260</v>
      </c>
    </row>
    <row r="9" spans="1:9" ht="22.5" customHeight="1">
      <c r="A9" s="112"/>
      <c r="B9" s="94"/>
      <c r="C9" s="92"/>
      <c r="D9" s="113" t="s">
        <v>33</v>
      </c>
      <c r="E9" s="96">
        <v>740</v>
      </c>
      <c r="F9" s="96">
        <v>0</v>
      </c>
      <c r="G9" s="96">
        <v>0</v>
      </c>
      <c r="H9" s="114">
        <v>740</v>
      </c>
    </row>
    <row r="10" spans="1:9" ht="22.5" customHeight="1">
      <c r="A10" s="112"/>
      <c r="B10" s="94"/>
      <c r="C10" s="94" t="s">
        <v>50</v>
      </c>
      <c r="D10" s="113" t="s">
        <v>31</v>
      </c>
      <c r="E10" s="93">
        <v>42036000</v>
      </c>
      <c r="F10" s="96">
        <v>0</v>
      </c>
      <c r="G10" s="96">
        <v>0</v>
      </c>
      <c r="H10" s="95">
        <v>42036000</v>
      </c>
    </row>
    <row r="11" spans="1:9" ht="22.5" customHeight="1">
      <c r="A11" s="112"/>
      <c r="B11" s="94"/>
      <c r="C11" s="94"/>
      <c r="D11" s="113" t="s">
        <v>32</v>
      </c>
      <c r="E11" s="93">
        <v>42035710</v>
      </c>
      <c r="F11" s="96">
        <v>0</v>
      </c>
      <c r="G11" s="96">
        <v>0</v>
      </c>
      <c r="H11" s="95">
        <v>42035710</v>
      </c>
    </row>
    <row r="12" spans="1:9" ht="22.5" customHeight="1">
      <c r="A12" s="112"/>
      <c r="B12" s="94"/>
      <c r="C12" s="92"/>
      <c r="D12" s="113" t="s">
        <v>33</v>
      </c>
      <c r="E12" s="96">
        <v>290</v>
      </c>
      <c r="F12" s="96">
        <v>0</v>
      </c>
      <c r="G12" s="96">
        <v>0</v>
      </c>
      <c r="H12" s="114">
        <v>290</v>
      </c>
    </row>
    <row r="13" spans="1:9" ht="22.5" customHeight="1">
      <c r="A13" s="112"/>
      <c r="B13" s="94"/>
      <c r="C13" s="94" t="s">
        <v>51</v>
      </c>
      <c r="D13" s="113" t="s">
        <v>31</v>
      </c>
      <c r="E13" s="93">
        <v>48134000</v>
      </c>
      <c r="F13" s="96">
        <v>0</v>
      </c>
      <c r="G13" s="96">
        <v>0</v>
      </c>
      <c r="H13" s="95">
        <v>48134000</v>
      </c>
    </row>
    <row r="14" spans="1:9" ht="22.5" customHeight="1">
      <c r="A14" s="112"/>
      <c r="B14" s="94"/>
      <c r="C14" s="94"/>
      <c r="D14" s="113" t="s">
        <v>32</v>
      </c>
      <c r="E14" s="93">
        <v>48134630</v>
      </c>
      <c r="F14" s="96">
        <v>0</v>
      </c>
      <c r="G14" s="96">
        <v>0</v>
      </c>
      <c r="H14" s="95">
        <v>48134630</v>
      </c>
    </row>
    <row r="15" spans="1:9" ht="22.5" customHeight="1">
      <c r="A15" s="112"/>
      <c r="B15" s="94"/>
      <c r="C15" s="92"/>
      <c r="D15" s="113" t="s">
        <v>33</v>
      </c>
      <c r="E15" s="96">
        <v>-630</v>
      </c>
      <c r="F15" s="96">
        <v>0</v>
      </c>
      <c r="G15" s="96">
        <v>0</v>
      </c>
      <c r="H15" s="114">
        <v>-630</v>
      </c>
    </row>
    <row r="16" spans="1:9" ht="22.5" customHeight="1">
      <c r="A16" s="112"/>
      <c r="B16" s="94"/>
      <c r="C16" s="94" t="s">
        <v>52</v>
      </c>
      <c r="D16" s="113" t="s">
        <v>31</v>
      </c>
      <c r="E16" s="93">
        <v>1980000</v>
      </c>
      <c r="F16" s="96">
        <v>0</v>
      </c>
      <c r="G16" s="96">
        <v>0</v>
      </c>
      <c r="H16" s="95">
        <v>1980000</v>
      </c>
    </row>
    <row r="17" spans="1:8" ht="22.5" customHeight="1">
      <c r="A17" s="112"/>
      <c r="B17" s="94"/>
      <c r="C17" s="94"/>
      <c r="D17" s="113" t="s">
        <v>32</v>
      </c>
      <c r="E17" s="93">
        <v>1680000</v>
      </c>
      <c r="F17" s="96">
        <v>0</v>
      </c>
      <c r="G17" s="93">
        <v>10534970</v>
      </c>
      <c r="H17" s="95">
        <v>12214970</v>
      </c>
    </row>
    <row r="18" spans="1:8" ht="22.5" customHeight="1">
      <c r="A18" s="112"/>
      <c r="B18" s="92"/>
      <c r="C18" s="92"/>
      <c r="D18" s="113" t="s">
        <v>33</v>
      </c>
      <c r="E18" s="93">
        <v>300000</v>
      </c>
      <c r="F18" s="96">
        <v>0</v>
      </c>
      <c r="G18" s="93">
        <v>-10534970</v>
      </c>
      <c r="H18" s="95">
        <v>-10234970</v>
      </c>
    </row>
    <row r="19" spans="1:8" ht="22.5" customHeight="1">
      <c r="A19" s="112"/>
      <c r="B19" s="94" t="s">
        <v>12</v>
      </c>
      <c r="C19" s="94" t="s">
        <v>53</v>
      </c>
      <c r="D19" s="113" t="s">
        <v>31</v>
      </c>
      <c r="E19" s="96">
        <v>0</v>
      </c>
      <c r="F19" s="93">
        <v>3000000</v>
      </c>
      <c r="G19" s="96">
        <v>0</v>
      </c>
      <c r="H19" s="95">
        <v>3000000</v>
      </c>
    </row>
    <row r="20" spans="1:8" ht="22.5" customHeight="1">
      <c r="A20" s="112"/>
      <c r="B20" s="94"/>
      <c r="C20" s="94"/>
      <c r="D20" s="113" t="s">
        <v>32</v>
      </c>
      <c r="E20" s="96">
        <v>0</v>
      </c>
      <c r="F20" s="93">
        <v>2965000</v>
      </c>
      <c r="G20" s="96">
        <v>0</v>
      </c>
      <c r="H20" s="95">
        <v>2965000</v>
      </c>
    </row>
    <row r="21" spans="1:8" ht="22.5" customHeight="1">
      <c r="A21" s="112"/>
      <c r="B21" s="94"/>
      <c r="C21" s="92"/>
      <c r="D21" s="113" t="s">
        <v>33</v>
      </c>
      <c r="E21" s="96">
        <v>0</v>
      </c>
      <c r="F21" s="93">
        <v>35000</v>
      </c>
      <c r="G21" s="96">
        <v>0</v>
      </c>
      <c r="H21" s="95">
        <v>35000</v>
      </c>
    </row>
    <row r="22" spans="1:8" ht="22.5" customHeight="1">
      <c r="A22" s="112"/>
      <c r="B22" s="94"/>
      <c r="C22" s="94" t="s">
        <v>54</v>
      </c>
      <c r="D22" s="113" t="s">
        <v>31</v>
      </c>
      <c r="E22" s="96">
        <v>0</v>
      </c>
      <c r="F22" s="96">
        <v>0</v>
      </c>
      <c r="G22" s="96">
        <v>0</v>
      </c>
      <c r="H22" s="114">
        <v>0</v>
      </c>
    </row>
    <row r="23" spans="1:8" ht="22.5" customHeight="1">
      <c r="A23" s="112"/>
      <c r="B23" s="94"/>
      <c r="C23" s="94"/>
      <c r="D23" s="113" t="s">
        <v>32</v>
      </c>
      <c r="E23" s="96">
        <v>0</v>
      </c>
      <c r="F23" s="96">
        <v>0</v>
      </c>
      <c r="G23" s="96">
        <v>0</v>
      </c>
      <c r="H23" s="114">
        <v>0</v>
      </c>
    </row>
    <row r="24" spans="1:8" ht="22.5" customHeight="1">
      <c r="A24" s="112"/>
      <c r="B24" s="94"/>
      <c r="C24" s="92"/>
      <c r="D24" s="113" t="s">
        <v>33</v>
      </c>
      <c r="E24" s="96">
        <v>0</v>
      </c>
      <c r="F24" s="96">
        <v>0</v>
      </c>
      <c r="G24" s="96">
        <v>0</v>
      </c>
      <c r="H24" s="114">
        <v>0</v>
      </c>
    </row>
    <row r="25" spans="1:8" ht="22.5" customHeight="1">
      <c r="A25" s="112"/>
      <c r="B25" s="94"/>
      <c r="C25" s="94" t="s">
        <v>55</v>
      </c>
      <c r="D25" s="113" t="s">
        <v>31</v>
      </c>
      <c r="E25" s="96">
        <v>0</v>
      </c>
      <c r="F25" s="93">
        <v>875000</v>
      </c>
      <c r="G25" s="96">
        <v>0</v>
      </c>
      <c r="H25" s="95">
        <v>875000</v>
      </c>
    </row>
    <row r="26" spans="1:8" ht="22.5" customHeight="1">
      <c r="A26" s="112"/>
      <c r="B26" s="94"/>
      <c r="C26" s="94"/>
      <c r="D26" s="113" t="s">
        <v>32</v>
      </c>
      <c r="E26" s="96">
        <v>0</v>
      </c>
      <c r="F26" s="93">
        <v>638000</v>
      </c>
      <c r="G26" s="96">
        <v>0</v>
      </c>
      <c r="H26" s="95">
        <v>638000</v>
      </c>
    </row>
    <row r="27" spans="1:8" ht="22.5" customHeight="1">
      <c r="A27" s="112"/>
      <c r="B27" s="92"/>
      <c r="C27" s="92"/>
      <c r="D27" s="113" t="s">
        <v>33</v>
      </c>
      <c r="E27" s="96">
        <v>0</v>
      </c>
      <c r="F27" s="93">
        <v>237000</v>
      </c>
      <c r="G27" s="96">
        <v>0</v>
      </c>
      <c r="H27" s="95">
        <v>237000</v>
      </c>
    </row>
    <row r="28" spans="1:8" ht="22.5" customHeight="1">
      <c r="A28" s="112"/>
      <c r="B28" s="94" t="s">
        <v>14</v>
      </c>
      <c r="C28" s="94" t="s">
        <v>56</v>
      </c>
      <c r="D28" s="113" t="s">
        <v>31</v>
      </c>
      <c r="E28" s="96">
        <v>0</v>
      </c>
      <c r="F28" s="93">
        <v>2640000</v>
      </c>
      <c r="G28" s="96">
        <v>0</v>
      </c>
      <c r="H28" s="95">
        <v>2640000</v>
      </c>
    </row>
    <row r="29" spans="1:8" ht="22.5" customHeight="1">
      <c r="A29" s="112"/>
      <c r="B29" s="94"/>
      <c r="C29" s="94"/>
      <c r="D29" s="113" t="s">
        <v>32</v>
      </c>
      <c r="E29" s="96">
        <v>0</v>
      </c>
      <c r="F29" s="93">
        <v>610200</v>
      </c>
      <c r="G29" s="96">
        <v>0</v>
      </c>
      <c r="H29" s="95">
        <v>610200</v>
      </c>
    </row>
    <row r="30" spans="1:8" ht="22.5" customHeight="1">
      <c r="A30" s="112"/>
      <c r="B30" s="94"/>
      <c r="C30" s="92"/>
      <c r="D30" s="113" t="s">
        <v>33</v>
      </c>
      <c r="E30" s="96">
        <v>0</v>
      </c>
      <c r="F30" s="93">
        <v>2029800</v>
      </c>
      <c r="G30" s="96">
        <v>0</v>
      </c>
      <c r="H30" s="95">
        <v>2029800</v>
      </c>
    </row>
    <row r="31" spans="1:8" ht="22.5" customHeight="1">
      <c r="A31" s="112"/>
      <c r="B31" s="94"/>
      <c r="C31" s="94" t="s">
        <v>57</v>
      </c>
      <c r="D31" s="113" t="s">
        <v>31</v>
      </c>
      <c r="E31" s="93">
        <v>44012000</v>
      </c>
      <c r="F31" s="93">
        <v>31395000</v>
      </c>
      <c r="G31" s="93">
        <v>870000</v>
      </c>
      <c r="H31" s="95">
        <v>76277000</v>
      </c>
    </row>
    <row r="32" spans="1:8" ht="22.5" customHeight="1">
      <c r="A32" s="112"/>
      <c r="B32" s="94"/>
      <c r="C32" s="94"/>
      <c r="D32" s="113" t="s">
        <v>32</v>
      </c>
      <c r="E32" s="93">
        <v>44060350</v>
      </c>
      <c r="F32" s="93">
        <v>31987680</v>
      </c>
      <c r="G32" s="93">
        <v>16000</v>
      </c>
      <c r="H32" s="95">
        <v>76064030</v>
      </c>
    </row>
    <row r="33" spans="1:8" ht="22.5" customHeight="1">
      <c r="A33" s="112"/>
      <c r="B33" s="94"/>
      <c r="C33" s="92"/>
      <c r="D33" s="113" t="s">
        <v>33</v>
      </c>
      <c r="E33" s="93">
        <v>-48350</v>
      </c>
      <c r="F33" s="93">
        <v>-592680</v>
      </c>
      <c r="G33" s="93">
        <v>854000</v>
      </c>
      <c r="H33" s="95">
        <v>212970</v>
      </c>
    </row>
    <row r="34" spans="1:8" ht="22.5" customHeight="1">
      <c r="A34" s="112"/>
      <c r="B34" s="94"/>
      <c r="C34" s="94" t="s">
        <v>58</v>
      </c>
      <c r="D34" s="113" t="s">
        <v>31</v>
      </c>
      <c r="E34" s="93">
        <v>37103000</v>
      </c>
      <c r="F34" s="93">
        <v>4200000</v>
      </c>
      <c r="G34" s="96">
        <v>0</v>
      </c>
      <c r="H34" s="95">
        <v>41303000</v>
      </c>
    </row>
    <row r="35" spans="1:8" ht="22.5" customHeight="1">
      <c r="A35" s="112"/>
      <c r="B35" s="94"/>
      <c r="C35" s="94"/>
      <c r="D35" s="113" t="s">
        <v>32</v>
      </c>
      <c r="E35" s="93">
        <v>37102680</v>
      </c>
      <c r="F35" s="93">
        <v>3373857</v>
      </c>
      <c r="G35" s="96">
        <v>0</v>
      </c>
      <c r="H35" s="95">
        <v>40476537</v>
      </c>
    </row>
    <row r="36" spans="1:8" ht="22.5" customHeight="1">
      <c r="A36" s="112"/>
      <c r="B36" s="94"/>
      <c r="C36" s="92"/>
      <c r="D36" s="113" t="s">
        <v>33</v>
      </c>
      <c r="E36" s="96">
        <v>320</v>
      </c>
      <c r="F36" s="93">
        <v>826143</v>
      </c>
      <c r="G36" s="96">
        <v>0</v>
      </c>
      <c r="H36" s="95">
        <v>826463</v>
      </c>
    </row>
    <row r="37" spans="1:8" ht="22.5" customHeight="1">
      <c r="A37" s="112"/>
      <c r="B37" s="94"/>
      <c r="C37" s="94" t="s">
        <v>59</v>
      </c>
      <c r="D37" s="113" t="s">
        <v>31</v>
      </c>
      <c r="E37" s="93">
        <v>6558000</v>
      </c>
      <c r="F37" s="93">
        <v>5549000</v>
      </c>
      <c r="G37" s="93">
        <v>1671000</v>
      </c>
      <c r="H37" s="95">
        <v>13778000</v>
      </c>
    </row>
    <row r="38" spans="1:8" ht="22.5" customHeight="1">
      <c r="A38" s="112"/>
      <c r="B38" s="94"/>
      <c r="C38" s="94"/>
      <c r="D38" s="113" t="s">
        <v>32</v>
      </c>
      <c r="E38" s="93">
        <v>6510350</v>
      </c>
      <c r="F38" s="93">
        <v>7143150</v>
      </c>
      <c r="G38" s="96">
        <v>0</v>
      </c>
      <c r="H38" s="95">
        <v>13653500</v>
      </c>
    </row>
    <row r="39" spans="1:8" ht="22.5" customHeight="1">
      <c r="A39" s="112"/>
      <c r="B39" s="94"/>
      <c r="C39" s="92"/>
      <c r="D39" s="113" t="s">
        <v>33</v>
      </c>
      <c r="E39" s="93">
        <v>47650</v>
      </c>
      <c r="F39" s="93">
        <v>-1594150</v>
      </c>
      <c r="G39" s="93">
        <v>1671000</v>
      </c>
      <c r="H39" s="95">
        <v>124500</v>
      </c>
    </row>
    <row r="40" spans="1:8" ht="22.5" customHeight="1">
      <c r="A40" s="112"/>
      <c r="B40" s="94"/>
      <c r="C40" s="94" t="s">
        <v>60</v>
      </c>
      <c r="D40" s="113" t="s">
        <v>31</v>
      </c>
      <c r="E40" s="93">
        <v>2227000</v>
      </c>
      <c r="F40" s="93">
        <v>15590000</v>
      </c>
      <c r="G40" s="93">
        <v>3050000</v>
      </c>
      <c r="H40" s="95">
        <v>20867000</v>
      </c>
    </row>
    <row r="41" spans="1:8" ht="22.5" customHeight="1">
      <c r="A41" s="112"/>
      <c r="B41" s="94"/>
      <c r="C41" s="94"/>
      <c r="D41" s="113" t="s">
        <v>32</v>
      </c>
      <c r="E41" s="93">
        <v>2226620</v>
      </c>
      <c r="F41" s="93">
        <v>18874008</v>
      </c>
      <c r="G41" s="96">
        <v>0</v>
      </c>
      <c r="H41" s="95">
        <v>21100628</v>
      </c>
    </row>
    <row r="42" spans="1:8" ht="22.5" customHeight="1">
      <c r="A42" s="112"/>
      <c r="B42" s="94"/>
      <c r="C42" s="92"/>
      <c r="D42" s="113" t="s">
        <v>33</v>
      </c>
      <c r="E42" s="96">
        <v>380</v>
      </c>
      <c r="F42" s="93">
        <v>-3284008</v>
      </c>
      <c r="G42" s="93">
        <v>3050000</v>
      </c>
      <c r="H42" s="95">
        <v>-233628</v>
      </c>
    </row>
    <row r="43" spans="1:8" ht="22.5" customHeight="1">
      <c r="A43" s="112"/>
      <c r="B43" s="94"/>
      <c r="C43" s="94" t="s">
        <v>61</v>
      </c>
      <c r="D43" s="113" t="s">
        <v>31</v>
      </c>
      <c r="E43" s="96">
        <v>0</v>
      </c>
      <c r="F43" s="93">
        <v>3200000</v>
      </c>
      <c r="G43" s="93">
        <v>9480000</v>
      </c>
      <c r="H43" s="95">
        <v>12680000</v>
      </c>
    </row>
    <row r="44" spans="1:8" ht="22.5" customHeight="1">
      <c r="A44" s="112"/>
      <c r="B44" s="94"/>
      <c r="C44" s="94"/>
      <c r="D44" s="113" t="s">
        <v>32</v>
      </c>
      <c r="E44" s="96">
        <v>0</v>
      </c>
      <c r="F44" s="93">
        <v>20661160</v>
      </c>
      <c r="G44" s="96">
        <v>0</v>
      </c>
      <c r="H44" s="95">
        <v>20661160</v>
      </c>
    </row>
    <row r="45" spans="1:8" ht="22.5" customHeight="1">
      <c r="A45" s="91"/>
      <c r="B45" s="92"/>
      <c r="C45" s="92"/>
      <c r="D45" s="113" t="s">
        <v>33</v>
      </c>
      <c r="E45" s="96">
        <v>0</v>
      </c>
      <c r="F45" s="93">
        <v>-17461160</v>
      </c>
      <c r="G45" s="93">
        <v>9480000</v>
      </c>
      <c r="H45" s="95">
        <v>-7981160</v>
      </c>
    </row>
    <row r="46" spans="1:8" ht="22.5" customHeight="1">
      <c r="A46" s="112" t="s">
        <v>16</v>
      </c>
      <c r="B46" s="94" t="s">
        <v>17</v>
      </c>
      <c r="C46" s="94" t="s">
        <v>17</v>
      </c>
      <c r="D46" s="113" t="s">
        <v>31</v>
      </c>
      <c r="E46" s="93">
        <v>570000000</v>
      </c>
      <c r="F46" s="93">
        <v>40000000</v>
      </c>
      <c r="G46" s="96">
        <v>0</v>
      </c>
      <c r="H46" s="95">
        <v>610000000</v>
      </c>
    </row>
    <row r="47" spans="1:8" ht="22.5" customHeight="1">
      <c r="A47" s="112"/>
      <c r="B47" s="94"/>
      <c r="C47" s="94"/>
      <c r="D47" s="113" t="s">
        <v>32</v>
      </c>
      <c r="E47" s="93">
        <v>548801600</v>
      </c>
      <c r="F47" s="93">
        <v>293377931</v>
      </c>
      <c r="G47" s="96">
        <v>0</v>
      </c>
      <c r="H47" s="95">
        <v>842179531</v>
      </c>
    </row>
    <row r="48" spans="1:8" ht="22.5" customHeight="1">
      <c r="A48" s="112"/>
      <c r="B48" s="94"/>
      <c r="C48" s="92"/>
      <c r="D48" s="113" t="s">
        <v>33</v>
      </c>
      <c r="E48" s="93">
        <v>21198400</v>
      </c>
      <c r="F48" s="93">
        <v>-253377931</v>
      </c>
      <c r="G48" s="96">
        <v>0</v>
      </c>
      <c r="H48" s="95">
        <v>-232179531</v>
      </c>
    </row>
    <row r="49" spans="1:8" ht="22.5" customHeight="1">
      <c r="A49" s="112"/>
      <c r="B49" s="94"/>
      <c r="C49" s="94" t="s">
        <v>62</v>
      </c>
      <c r="D49" s="113" t="s">
        <v>31</v>
      </c>
      <c r="E49" s="96">
        <v>0</v>
      </c>
      <c r="F49" s="93">
        <v>71320000</v>
      </c>
      <c r="G49" s="93">
        <v>41680000</v>
      </c>
      <c r="H49" s="95">
        <v>113000000</v>
      </c>
    </row>
    <row r="50" spans="1:8" ht="22.5" customHeight="1">
      <c r="A50" s="112"/>
      <c r="B50" s="94"/>
      <c r="C50" s="94"/>
      <c r="D50" s="113" t="s">
        <v>32</v>
      </c>
      <c r="E50" s="96">
        <v>0</v>
      </c>
      <c r="F50" s="93">
        <v>95854800</v>
      </c>
      <c r="G50" s="93">
        <v>17000000</v>
      </c>
      <c r="H50" s="95">
        <v>112854800</v>
      </c>
    </row>
    <row r="51" spans="1:8" ht="22.5" customHeight="1">
      <c r="A51" s="112"/>
      <c r="B51" s="94"/>
      <c r="C51" s="92"/>
      <c r="D51" s="113" t="s">
        <v>33</v>
      </c>
      <c r="E51" s="96">
        <v>0</v>
      </c>
      <c r="F51" s="93">
        <v>-24534800</v>
      </c>
      <c r="G51" s="93">
        <v>24680000</v>
      </c>
      <c r="H51" s="95">
        <v>145200</v>
      </c>
    </row>
    <row r="52" spans="1:8" ht="22.5" customHeight="1">
      <c r="A52" s="112"/>
      <c r="B52" s="94"/>
      <c r="C52" s="94" t="s">
        <v>63</v>
      </c>
      <c r="D52" s="113" t="s">
        <v>31</v>
      </c>
      <c r="E52" s="96">
        <v>0</v>
      </c>
      <c r="F52" s="93">
        <v>54300000</v>
      </c>
      <c r="G52" s="93">
        <v>2000000</v>
      </c>
      <c r="H52" s="95">
        <v>56300000</v>
      </c>
    </row>
    <row r="53" spans="1:8" ht="22.5" customHeight="1">
      <c r="A53" s="112"/>
      <c r="B53" s="94"/>
      <c r="C53" s="94"/>
      <c r="D53" s="113" t="s">
        <v>32</v>
      </c>
      <c r="E53" s="96">
        <v>0</v>
      </c>
      <c r="F53" s="93">
        <v>53874900</v>
      </c>
      <c r="G53" s="96">
        <v>0</v>
      </c>
      <c r="H53" s="95">
        <v>53874900</v>
      </c>
    </row>
    <row r="54" spans="1:8" ht="22.5" customHeight="1">
      <c r="A54" s="91"/>
      <c r="B54" s="92"/>
      <c r="C54" s="92"/>
      <c r="D54" s="113" t="s">
        <v>33</v>
      </c>
      <c r="E54" s="96">
        <v>0</v>
      </c>
      <c r="F54" s="93">
        <v>425100</v>
      </c>
      <c r="G54" s="93">
        <v>2000000</v>
      </c>
      <c r="H54" s="95">
        <v>2425100</v>
      </c>
    </row>
    <row r="55" spans="1:8" ht="22.5" customHeight="1">
      <c r="A55" s="112" t="s">
        <v>19</v>
      </c>
      <c r="B55" s="94" t="s">
        <v>19</v>
      </c>
      <c r="C55" s="94" t="s">
        <v>64</v>
      </c>
      <c r="D55" s="113" t="s">
        <v>31</v>
      </c>
      <c r="E55" s="96">
        <v>0</v>
      </c>
      <c r="F55" s="93">
        <v>6695000</v>
      </c>
      <c r="G55" s="93">
        <v>805000</v>
      </c>
      <c r="H55" s="95">
        <v>7500000</v>
      </c>
    </row>
    <row r="56" spans="1:8" ht="22.5" customHeight="1">
      <c r="A56" s="112"/>
      <c r="B56" s="94"/>
      <c r="C56" s="94"/>
      <c r="D56" s="113" t="s">
        <v>32</v>
      </c>
      <c r="E56" s="96">
        <v>0</v>
      </c>
      <c r="F56" s="96">
        <v>0</v>
      </c>
      <c r="G56" s="93">
        <v>3033470</v>
      </c>
      <c r="H56" s="95">
        <v>3033470</v>
      </c>
    </row>
    <row r="57" spans="1:8" ht="22.5" customHeight="1">
      <c r="A57" s="112"/>
      <c r="B57" s="94"/>
      <c r="C57" s="92"/>
      <c r="D57" s="113" t="s">
        <v>33</v>
      </c>
      <c r="E57" s="96">
        <v>0</v>
      </c>
      <c r="F57" s="93">
        <v>6695000</v>
      </c>
      <c r="G57" s="93">
        <v>-2228470</v>
      </c>
      <c r="H57" s="95">
        <v>4466530</v>
      </c>
    </row>
    <row r="58" spans="1:8" ht="22.5" customHeight="1">
      <c r="A58" s="112"/>
      <c r="B58" s="94"/>
      <c r="C58" s="94" t="s">
        <v>65</v>
      </c>
      <c r="D58" s="113" t="s">
        <v>31</v>
      </c>
      <c r="E58" s="96">
        <v>0</v>
      </c>
      <c r="F58" s="93">
        <v>4409565000</v>
      </c>
      <c r="G58" s="96">
        <v>0</v>
      </c>
      <c r="H58" s="95">
        <v>4409565000</v>
      </c>
    </row>
    <row r="59" spans="1:8" ht="22.5" customHeight="1">
      <c r="A59" s="112"/>
      <c r="B59" s="94"/>
      <c r="C59" s="94"/>
      <c r="D59" s="113" t="s">
        <v>32</v>
      </c>
      <c r="E59" s="96">
        <v>0</v>
      </c>
      <c r="F59" s="93">
        <v>4084688917</v>
      </c>
      <c r="G59" s="96">
        <v>0</v>
      </c>
      <c r="H59" s="95">
        <v>4084688917</v>
      </c>
    </row>
    <row r="60" spans="1:8" ht="22.5" customHeight="1">
      <c r="A60" s="112"/>
      <c r="B60" s="94"/>
      <c r="C60" s="92"/>
      <c r="D60" s="113" t="s">
        <v>33</v>
      </c>
      <c r="E60" s="96">
        <v>0</v>
      </c>
      <c r="F60" s="93">
        <v>324876083</v>
      </c>
      <c r="G60" s="96">
        <v>0</v>
      </c>
      <c r="H60" s="95">
        <v>324876083</v>
      </c>
    </row>
    <row r="61" spans="1:8" ht="22.5" customHeight="1">
      <c r="A61" s="112"/>
      <c r="B61" s="94"/>
      <c r="C61" s="94" t="s">
        <v>66</v>
      </c>
      <c r="D61" s="113" t="s">
        <v>31</v>
      </c>
      <c r="E61" s="96">
        <v>0</v>
      </c>
      <c r="F61" s="93">
        <v>1080000</v>
      </c>
      <c r="G61" s="96">
        <v>0</v>
      </c>
      <c r="H61" s="95">
        <v>1080000</v>
      </c>
    </row>
    <row r="62" spans="1:8" ht="22.5" customHeight="1">
      <c r="A62" s="112"/>
      <c r="B62" s="94"/>
      <c r="C62" s="94"/>
      <c r="D62" s="113" t="s">
        <v>32</v>
      </c>
      <c r="E62" s="96">
        <v>0</v>
      </c>
      <c r="F62" s="96">
        <v>0</v>
      </c>
      <c r="G62" s="96">
        <v>0</v>
      </c>
      <c r="H62" s="114">
        <v>0</v>
      </c>
    </row>
    <row r="63" spans="1:8" ht="22.5" customHeight="1">
      <c r="A63" s="91"/>
      <c r="B63" s="92"/>
      <c r="C63" s="92"/>
      <c r="D63" s="113" t="s">
        <v>33</v>
      </c>
      <c r="E63" s="96">
        <v>0</v>
      </c>
      <c r="F63" s="93">
        <v>1080000</v>
      </c>
      <c r="G63" s="96">
        <v>0</v>
      </c>
      <c r="H63" s="95">
        <v>1080000</v>
      </c>
    </row>
    <row r="64" spans="1:8" ht="22.5" customHeight="1">
      <c r="A64" s="112" t="s">
        <v>21</v>
      </c>
      <c r="B64" s="94" t="s">
        <v>21</v>
      </c>
      <c r="C64" s="94" t="s">
        <v>21</v>
      </c>
      <c r="D64" s="113" t="s">
        <v>31</v>
      </c>
      <c r="E64" s="96">
        <v>0</v>
      </c>
      <c r="F64" s="96">
        <v>0</v>
      </c>
      <c r="G64" s="96">
        <v>0</v>
      </c>
      <c r="H64" s="114">
        <v>0</v>
      </c>
    </row>
    <row r="65" spans="1:8" ht="22.5" customHeight="1">
      <c r="A65" s="112"/>
      <c r="B65" s="94"/>
      <c r="C65" s="94"/>
      <c r="D65" s="113" t="s">
        <v>32</v>
      </c>
      <c r="E65" s="96">
        <v>0</v>
      </c>
      <c r="F65" s="93">
        <v>1170</v>
      </c>
      <c r="G65" s="96">
        <v>0</v>
      </c>
      <c r="H65" s="95">
        <v>1170</v>
      </c>
    </row>
    <row r="66" spans="1:8" ht="22.5" customHeight="1">
      <c r="A66" s="91"/>
      <c r="B66" s="92"/>
      <c r="C66" s="92"/>
      <c r="D66" s="113" t="s">
        <v>33</v>
      </c>
      <c r="E66" s="96">
        <v>0</v>
      </c>
      <c r="F66" s="93">
        <v>-1170</v>
      </c>
      <c r="G66" s="96">
        <v>0</v>
      </c>
      <c r="H66" s="95">
        <v>-1170</v>
      </c>
    </row>
    <row r="67" spans="1:8" ht="22.5" customHeight="1">
      <c r="A67" s="112" t="s">
        <v>22</v>
      </c>
      <c r="B67" s="94" t="s">
        <v>22</v>
      </c>
      <c r="C67" s="94" t="s">
        <v>67</v>
      </c>
      <c r="D67" s="113" t="s">
        <v>31</v>
      </c>
      <c r="E67" s="93">
        <v>10000</v>
      </c>
      <c r="F67" s="93">
        <v>3248000</v>
      </c>
      <c r="G67" s="96">
        <v>0</v>
      </c>
      <c r="H67" s="95">
        <v>3258000</v>
      </c>
    </row>
    <row r="68" spans="1:8" ht="22.5" customHeight="1">
      <c r="A68" s="112"/>
      <c r="B68" s="94"/>
      <c r="C68" s="94"/>
      <c r="D68" s="113" t="s">
        <v>32</v>
      </c>
      <c r="E68" s="96">
        <v>0</v>
      </c>
      <c r="F68" s="96">
        <v>0</v>
      </c>
      <c r="G68" s="96">
        <v>0</v>
      </c>
      <c r="H68" s="114">
        <v>0</v>
      </c>
    </row>
    <row r="69" spans="1:8" ht="22.5" customHeight="1">
      <c r="A69" s="112"/>
      <c r="B69" s="94"/>
      <c r="C69" s="92"/>
      <c r="D69" s="113" t="s">
        <v>33</v>
      </c>
      <c r="E69" s="93">
        <v>10000</v>
      </c>
      <c r="F69" s="93">
        <v>3248000</v>
      </c>
      <c r="G69" s="96">
        <v>0</v>
      </c>
      <c r="H69" s="95">
        <v>3258000</v>
      </c>
    </row>
    <row r="70" spans="1:8" ht="22.5" customHeight="1">
      <c r="A70" s="112"/>
      <c r="B70" s="94"/>
      <c r="C70" s="94" t="s">
        <v>68</v>
      </c>
      <c r="D70" s="113" t="s">
        <v>31</v>
      </c>
      <c r="E70" s="96">
        <v>0</v>
      </c>
      <c r="F70" s="96">
        <v>0</v>
      </c>
      <c r="G70" s="96">
        <v>0</v>
      </c>
      <c r="H70" s="114">
        <v>0</v>
      </c>
    </row>
    <row r="71" spans="1:8" ht="22.5" customHeight="1">
      <c r="A71" s="112"/>
      <c r="B71" s="94"/>
      <c r="C71" s="94"/>
      <c r="D71" s="113" t="s">
        <v>32</v>
      </c>
      <c r="E71" s="93">
        <v>21515500</v>
      </c>
      <c r="F71" s="93">
        <v>3720739</v>
      </c>
      <c r="G71" s="96">
        <v>0</v>
      </c>
      <c r="H71" s="95">
        <v>25236239</v>
      </c>
    </row>
    <row r="72" spans="1:8" ht="22.5" customHeight="1">
      <c r="A72" s="91"/>
      <c r="B72" s="92"/>
      <c r="C72" s="92"/>
      <c r="D72" s="113" t="s">
        <v>33</v>
      </c>
      <c r="E72" s="93">
        <v>-21515500</v>
      </c>
      <c r="F72" s="93">
        <v>-3720739</v>
      </c>
      <c r="G72" s="96">
        <v>0</v>
      </c>
      <c r="H72" s="95">
        <v>-25236239</v>
      </c>
    </row>
    <row r="73" spans="1:8" ht="22.5" customHeight="1">
      <c r="A73" s="115"/>
      <c r="B73" s="116"/>
      <c r="C73" s="117"/>
      <c r="D73" s="108" t="s">
        <v>31</v>
      </c>
      <c r="E73" s="110">
        <v>1256489000</v>
      </c>
      <c r="F73" s="110">
        <v>4652657000</v>
      </c>
      <c r="G73" s="110">
        <v>59556000</v>
      </c>
      <c r="H73" s="111">
        <v>5968702000</v>
      </c>
    </row>
    <row r="74" spans="1:8" ht="22.5" customHeight="1">
      <c r="A74" s="118"/>
      <c r="B74" s="119"/>
      <c r="C74" s="120"/>
      <c r="D74" s="113" t="s">
        <v>32</v>
      </c>
      <c r="E74" s="93">
        <v>1256496100</v>
      </c>
      <c r="F74" s="93">
        <v>4617771512</v>
      </c>
      <c r="G74" s="93">
        <v>30584440</v>
      </c>
      <c r="H74" s="95">
        <v>5904852052</v>
      </c>
    </row>
    <row r="75" spans="1:8" ht="22.5" customHeight="1" thickBot="1">
      <c r="A75" s="121"/>
      <c r="B75" s="122"/>
      <c r="C75" s="123"/>
      <c r="D75" s="89" t="s">
        <v>33</v>
      </c>
      <c r="E75" s="124">
        <v>-7100</v>
      </c>
      <c r="F75" s="124">
        <v>34885488</v>
      </c>
      <c r="G75" s="124">
        <v>28971560</v>
      </c>
      <c r="H75" s="125">
        <v>63849948</v>
      </c>
    </row>
  </sheetData>
  <mergeCells count="3">
    <mergeCell ref="A73:C75"/>
    <mergeCell ref="A1:H1"/>
    <mergeCell ref="A2:I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opLeftCell="A78" workbookViewId="0">
      <selection activeCell="G79" sqref="G79"/>
    </sheetView>
  </sheetViews>
  <sheetFormatPr defaultRowHeight="16.5"/>
  <cols>
    <col min="1" max="1" width="9.125" bestFit="1" customWidth="1"/>
    <col min="3" max="3" width="14.75" customWidth="1"/>
    <col min="11" max="11" width="9.25" bestFit="1" customWidth="1"/>
  </cols>
  <sheetData>
    <row r="1" spans="1:12" ht="51" customHeight="1">
      <c r="A1" s="66" t="s">
        <v>221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2.5" customHeight="1" thickBot="1">
      <c r="C2" s="5"/>
      <c r="D2" s="5"/>
      <c r="I2" s="5"/>
    </row>
    <row r="3" spans="1:12" ht="22.5" customHeight="1">
      <c r="A3" s="9" t="s">
        <v>222</v>
      </c>
      <c r="B3" s="10" t="s">
        <v>71</v>
      </c>
      <c r="C3" s="10" t="s">
        <v>72</v>
      </c>
      <c r="D3" s="10" t="s">
        <v>73</v>
      </c>
      <c r="E3" s="10" t="s">
        <v>74</v>
      </c>
      <c r="F3" s="10" t="s">
        <v>75</v>
      </c>
      <c r="G3" s="10" t="s">
        <v>76</v>
      </c>
      <c r="H3" s="10" t="s">
        <v>77</v>
      </c>
      <c r="I3" s="10" t="s">
        <v>78</v>
      </c>
      <c r="J3" s="10" t="s">
        <v>79</v>
      </c>
      <c r="K3" s="11" t="s">
        <v>80</v>
      </c>
    </row>
    <row r="4" spans="1:12" ht="22.5" customHeight="1">
      <c r="A4" s="12">
        <v>1</v>
      </c>
      <c r="B4" s="7" t="s">
        <v>81</v>
      </c>
      <c r="C4" s="7" t="s">
        <v>82</v>
      </c>
      <c r="D4" s="7" t="s">
        <v>83</v>
      </c>
      <c r="E4" s="7"/>
      <c r="F4" s="7"/>
      <c r="G4" s="7" t="s">
        <v>84</v>
      </c>
      <c r="H4" s="7"/>
      <c r="I4" s="13" t="s">
        <v>85</v>
      </c>
      <c r="J4" s="7"/>
      <c r="K4" s="14">
        <v>10000</v>
      </c>
    </row>
    <row r="5" spans="1:12" ht="22.5" customHeight="1">
      <c r="A5" s="12">
        <v>2</v>
      </c>
      <c r="B5" s="7" t="s">
        <v>86</v>
      </c>
      <c r="C5" s="7" t="s">
        <v>82</v>
      </c>
      <c r="D5" s="7" t="s">
        <v>83</v>
      </c>
      <c r="E5" s="7"/>
      <c r="F5" s="7"/>
      <c r="G5" s="7" t="s">
        <v>84</v>
      </c>
      <c r="H5" s="7"/>
      <c r="I5" s="13" t="s">
        <v>87</v>
      </c>
      <c r="J5" s="7"/>
      <c r="K5" s="14">
        <v>100000</v>
      </c>
    </row>
    <row r="6" spans="1:12" ht="22.5" customHeight="1">
      <c r="A6" s="12">
        <v>3</v>
      </c>
      <c r="B6" s="7" t="s">
        <v>88</v>
      </c>
      <c r="C6" s="7" t="s">
        <v>82</v>
      </c>
      <c r="D6" s="7" t="s">
        <v>89</v>
      </c>
      <c r="E6" s="7"/>
      <c r="F6" s="7"/>
      <c r="G6" s="7" t="s">
        <v>84</v>
      </c>
      <c r="H6" s="7" t="s">
        <v>84</v>
      </c>
      <c r="I6" s="13" t="s">
        <v>225</v>
      </c>
      <c r="J6" s="7"/>
      <c r="K6" s="14">
        <v>10000</v>
      </c>
    </row>
    <row r="7" spans="1:12" ht="22.5" customHeight="1">
      <c r="A7" s="12">
        <v>4</v>
      </c>
      <c r="B7" s="7" t="s">
        <v>88</v>
      </c>
      <c r="C7" s="7" t="s">
        <v>82</v>
      </c>
      <c r="D7" s="7" t="s">
        <v>83</v>
      </c>
      <c r="E7" s="7"/>
      <c r="F7" s="7"/>
      <c r="G7" s="7" t="s">
        <v>84</v>
      </c>
      <c r="H7" s="7"/>
      <c r="I7" s="13" t="s">
        <v>91</v>
      </c>
      <c r="J7" s="7"/>
      <c r="K7" s="14">
        <v>30000</v>
      </c>
    </row>
    <row r="8" spans="1:12" ht="22.5" customHeight="1">
      <c r="A8" s="12">
        <v>5</v>
      </c>
      <c r="B8" s="7" t="s">
        <v>92</v>
      </c>
      <c r="C8" s="7" t="s">
        <v>82</v>
      </c>
      <c r="D8" s="7" t="s">
        <v>89</v>
      </c>
      <c r="E8" s="7"/>
      <c r="F8" s="7"/>
      <c r="G8" s="7" t="s">
        <v>84</v>
      </c>
      <c r="H8" s="7" t="s">
        <v>84</v>
      </c>
      <c r="I8" s="13" t="s">
        <v>93</v>
      </c>
      <c r="J8" s="7"/>
      <c r="K8" s="14">
        <v>100000</v>
      </c>
    </row>
    <row r="9" spans="1:12" ht="22.5" customHeight="1">
      <c r="A9" s="12">
        <v>6</v>
      </c>
      <c r="B9" s="7" t="s">
        <v>92</v>
      </c>
      <c r="C9" s="7" t="s">
        <v>82</v>
      </c>
      <c r="D9" s="7" t="s">
        <v>83</v>
      </c>
      <c r="E9" s="7"/>
      <c r="F9" s="7"/>
      <c r="G9" s="7" t="s">
        <v>84</v>
      </c>
      <c r="H9" s="7"/>
      <c r="I9" s="13" t="s">
        <v>94</v>
      </c>
      <c r="J9" s="7"/>
      <c r="K9" s="14">
        <v>500000</v>
      </c>
    </row>
    <row r="10" spans="1:12" ht="22.5" customHeight="1">
      <c r="A10" s="12">
        <v>7</v>
      </c>
      <c r="B10" s="7" t="s">
        <v>92</v>
      </c>
      <c r="C10" s="7" t="s">
        <v>82</v>
      </c>
      <c r="D10" s="7" t="s">
        <v>89</v>
      </c>
      <c r="E10" s="7"/>
      <c r="F10" s="7"/>
      <c r="G10" s="7" t="s">
        <v>84</v>
      </c>
      <c r="H10" s="7" t="s">
        <v>84</v>
      </c>
      <c r="I10" s="13" t="s">
        <v>95</v>
      </c>
      <c r="J10" s="7"/>
      <c r="K10" s="14">
        <v>20000</v>
      </c>
    </row>
    <row r="11" spans="1:12" ht="22.5" customHeight="1">
      <c r="A11" s="12">
        <v>8</v>
      </c>
      <c r="B11" s="7" t="s">
        <v>96</v>
      </c>
      <c r="C11" s="7" t="s">
        <v>82</v>
      </c>
      <c r="D11" s="7" t="s">
        <v>83</v>
      </c>
      <c r="E11" s="7"/>
      <c r="F11" s="7"/>
      <c r="G11" s="7" t="s">
        <v>84</v>
      </c>
      <c r="H11" s="7"/>
      <c r="I11" s="13" t="s">
        <v>97</v>
      </c>
      <c r="J11" s="7"/>
      <c r="K11" s="14">
        <v>30000</v>
      </c>
    </row>
    <row r="12" spans="1:12" ht="22.5" customHeight="1">
      <c r="A12" s="12">
        <v>9</v>
      </c>
      <c r="B12" s="7" t="s">
        <v>98</v>
      </c>
      <c r="C12" s="7" t="s">
        <v>82</v>
      </c>
      <c r="D12" s="7" t="s">
        <v>83</v>
      </c>
      <c r="E12" s="7"/>
      <c r="F12" s="7"/>
      <c r="G12" s="7" t="s">
        <v>84</v>
      </c>
      <c r="H12" s="7"/>
      <c r="I12" s="13" t="s">
        <v>99</v>
      </c>
      <c r="J12" s="7"/>
      <c r="K12" s="14">
        <v>10000</v>
      </c>
    </row>
    <row r="13" spans="1:12" ht="22.5" customHeight="1">
      <c r="A13" s="12">
        <v>10</v>
      </c>
      <c r="B13" s="7" t="s">
        <v>100</v>
      </c>
      <c r="C13" s="7" t="s">
        <v>82</v>
      </c>
      <c r="D13" s="7" t="s">
        <v>83</v>
      </c>
      <c r="E13" s="7"/>
      <c r="F13" s="7"/>
      <c r="G13" s="7" t="s">
        <v>84</v>
      </c>
      <c r="H13" s="7"/>
      <c r="I13" s="13" t="s">
        <v>101</v>
      </c>
      <c r="J13" s="7"/>
      <c r="K13" s="14">
        <v>50000</v>
      </c>
    </row>
    <row r="14" spans="1:12" ht="22.5" customHeight="1">
      <c r="A14" s="12">
        <v>11</v>
      </c>
      <c r="B14" s="7" t="s">
        <v>100</v>
      </c>
      <c r="C14" s="7" t="s">
        <v>82</v>
      </c>
      <c r="D14" s="7" t="s">
        <v>83</v>
      </c>
      <c r="E14" s="7"/>
      <c r="F14" s="7"/>
      <c r="G14" s="7" t="s">
        <v>84</v>
      </c>
      <c r="H14" s="7"/>
      <c r="I14" s="13" t="s">
        <v>102</v>
      </c>
      <c r="J14" s="7"/>
      <c r="K14" s="14">
        <v>50000</v>
      </c>
    </row>
    <row r="15" spans="1:12" ht="22.5" customHeight="1">
      <c r="A15" s="12">
        <v>12</v>
      </c>
      <c r="B15" s="7" t="s">
        <v>100</v>
      </c>
      <c r="C15" s="7" t="s">
        <v>82</v>
      </c>
      <c r="D15" s="7" t="s">
        <v>89</v>
      </c>
      <c r="E15" s="7"/>
      <c r="F15" s="7"/>
      <c r="G15" s="7" t="s">
        <v>84</v>
      </c>
      <c r="H15" s="7" t="s">
        <v>84</v>
      </c>
      <c r="I15" s="13" t="s">
        <v>224</v>
      </c>
      <c r="J15" s="7"/>
      <c r="K15" s="14">
        <v>100000</v>
      </c>
    </row>
    <row r="16" spans="1:12" ht="22.5" customHeight="1">
      <c r="A16" s="12">
        <v>13</v>
      </c>
      <c r="B16" s="7" t="s">
        <v>100</v>
      </c>
      <c r="C16" s="7" t="s">
        <v>82</v>
      </c>
      <c r="D16" s="7" t="s">
        <v>83</v>
      </c>
      <c r="E16" s="7"/>
      <c r="F16" s="7"/>
      <c r="G16" s="7" t="s">
        <v>84</v>
      </c>
      <c r="H16" s="7"/>
      <c r="I16" s="13" t="s">
        <v>103</v>
      </c>
      <c r="J16" s="7"/>
      <c r="K16" s="14">
        <v>20000</v>
      </c>
    </row>
    <row r="17" spans="1:11" ht="22.5" customHeight="1">
      <c r="A17" s="12">
        <v>14</v>
      </c>
      <c r="B17" s="7" t="s">
        <v>100</v>
      </c>
      <c r="C17" s="7" t="s">
        <v>82</v>
      </c>
      <c r="D17" s="7" t="s">
        <v>83</v>
      </c>
      <c r="E17" s="7"/>
      <c r="F17" s="7"/>
      <c r="G17" s="7" t="s">
        <v>84</v>
      </c>
      <c r="H17" s="7"/>
      <c r="I17" s="13" t="s">
        <v>104</v>
      </c>
      <c r="J17" s="7"/>
      <c r="K17" s="14">
        <v>20000</v>
      </c>
    </row>
    <row r="18" spans="1:11" ht="22.5" customHeight="1">
      <c r="A18" s="12">
        <v>15</v>
      </c>
      <c r="B18" s="7" t="s">
        <v>100</v>
      </c>
      <c r="C18" s="7" t="s">
        <v>82</v>
      </c>
      <c r="D18" s="7" t="s">
        <v>83</v>
      </c>
      <c r="E18" s="7"/>
      <c r="F18" s="7"/>
      <c r="G18" s="7" t="s">
        <v>84</v>
      </c>
      <c r="H18" s="7"/>
      <c r="I18" s="13" t="s">
        <v>105</v>
      </c>
      <c r="J18" s="7"/>
      <c r="K18" s="14">
        <v>30000</v>
      </c>
    </row>
    <row r="19" spans="1:11" ht="22.5" customHeight="1">
      <c r="A19" s="12">
        <v>16</v>
      </c>
      <c r="B19" s="7" t="s">
        <v>106</v>
      </c>
      <c r="C19" s="7" t="s">
        <v>82</v>
      </c>
      <c r="D19" s="7" t="s">
        <v>83</v>
      </c>
      <c r="E19" s="7"/>
      <c r="F19" s="7"/>
      <c r="G19" s="7" t="s">
        <v>84</v>
      </c>
      <c r="H19" s="7"/>
      <c r="I19" s="13" t="s">
        <v>107</v>
      </c>
      <c r="J19" s="7"/>
      <c r="K19" s="14">
        <v>20000</v>
      </c>
    </row>
    <row r="20" spans="1:11" ht="22.5" customHeight="1">
      <c r="A20" s="12">
        <v>17</v>
      </c>
      <c r="B20" s="7" t="s">
        <v>106</v>
      </c>
      <c r="C20" s="7" t="s">
        <v>82</v>
      </c>
      <c r="D20" s="7" t="s">
        <v>83</v>
      </c>
      <c r="E20" s="7"/>
      <c r="F20" s="7"/>
      <c r="G20" s="7" t="s">
        <v>84</v>
      </c>
      <c r="H20" s="7" t="s">
        <v>84</v>
      </c>
      <c r="I20" s="13" t="s">
        <v>108</v>
      </c>
      <c r="J20" s="7"/>
      <c r="K20" s="14">
        <v>50000</v>
      </c>
    </row>
    <row r="21" spans="1:11" ht="22.5" customHeight="1">
      <c r="A21" s="12">
        <v>18</v>
      </c>
      <c r="B21" s="7" t="s">
        <v>106</v>
      </c>
      <c r="C21" s="7" t="s">
        <v>82</v>
      </c>
      <c r="D21" s="7" t="s">
        <v>83</v>
      </c>
      <c r="E21" s="7"/>
      <c r="F21" s="7"/>
      <c r="G21" s="7" t="s">
        <v>84</v>
      </c>
      <c r="H21" s="7" t="s">
        <v>84</v>
      </c>
      <c r="I21" s="13" t="s">
        <v>109</v>
      </c>
      <c r="J21" s="7"/>
      <c r="K21" s="14">
        <v>50000</v>
      </c>
    </row>
    <row r="22" spans="1:11" ht="22.5" customHeight="1">
      <c r="A22" s="12">
        <v>19</v>
      </c>
      <c r="B22" s="7" t="s">
        <v>110</v>
      </c>
      <c r="C22" s="7" t="s">
        <v>82</v>
      </c>
      <c r="D22" s="7" t="s">
        <v>83</v>
      </c>
      <c r="E22" s="7"/>
      <c r="F22" s="7"/>
      <c r="G22" s="7" t="s">
        <v>84</v>
      </c>
      <c r="H22" s="7"/>
      <c r="I22" s="13" t="s">
        <v>111</v>
      </c>
      <c r="J22" s="7"/>
      <c r="K22" s="14">
        <v>200000</v>
      </c>
    </row>
    <row r="23" spans="1:11" ht="22.5" customHeight="1">
      <c r="A23" s="12">
        <v>20</v>
      </c>
      <c r="B23" s="7" t="s">
        <v>112</v>
      </c>
      <c r="C23" s="7" t="s">
        <v>82</v>
      </c>
      <c r="D23" s="7" t="s">
        <v>83</v>
      </c>
      <c r="E23" s="7"/>
      <c r="F23" s="7"/>
      <c r="G23" s="7" t="s">
        <v>84</v>
      </c>
      <c r="H23" s="7"/>
      <c r="I23" s="13" t="s">
        <v>85</v>
      </c>
      <c r="J23" s="7"/>
      <c r="K23" s="14">
        <v>10000</v>
      </c>
    </row>
    <row r="24" spans="1:11" ht="22.5" customHeight="1">
      <c r="A24" s="12">
        <v>21</v>
      </c>
      <c r="B24" s="7" t="s">
        <v>113</v>
      </c>
      <c r="C24" s="7" t="s">
        <v>82</v>
      </c>
      <c r="D24" s="7" t="s">
        <v>83</v>
      </c>
      <c r="E24" s="7"/>
      <c r="F24" s="7"/>
      <c r="G24" s="7" t="s">
        <v>84</v>
      </c>
      <c r="H24" s="7"/>
      <c r="I24" s="13" t="s">
        <v>87</v>
      </c>
      <c r="J24" s="7"/>
      <c r="K24" s="14">
        <v>100000</v>
      </c>
    </row>
    <row r="25" spans="1:11" ht="22.5" customHeight="1">
      <c r="A25" s="12">
        <v>22</v>
      </c>
      <c r="B25" s="7" t="s">
        <v>113</v>
      </c>
      <c r="C25" s="7" t="s">
        <v>82</v>
      </c>
      <c r="D25" s="7" t="s">
        <v>83</v>
      </c>
      <c r="E25" s="7"/>
      <c r="F25" s="7"/>
      <c r="G25" s="7" t="s">
        <v>84</v>
      </c>
      <c r="H25" s="7"/>
      <c r="I25" s="13" t="s">
        <v>91</v>
      </c>
      <c r="J25" s="7"/>
      <c r="K25" s="14">
        <v>30000</v>
      </c>
    </row>
    <row r="26" spans="1:11" ht="22.5" customHeight="1">
      <c r="A26" s="12">
        <v>23</v>
      </c>
      <c r="B26" s="7" t="s">
        <v>114</v>
      </c>
      <c r="C26" s="7" t="s">
        <v>82</v>
      </c>
      <c r="D26" s="7" t="s">
        <v>89</v>
      </c>
      <c r="E26" s="7"/>
      <c r="F26" s="7"/>
      <c r="G26" s="7" t="s">
        <v>84</v>
      </c>
      <c r="H26" s="7" t="s">
        <v>84</v>
      </c>
      <c r="I26" s="13" t="s">
        <v>223</v>
      </c>
      <c r="J26" s="7"/>
      <c r="K26" s="14">
        <v>10000</v>
      </c>
    </row>
    <row r="27" spans="1:11" ht="22.5" customHeight="1">
      <c r="A27" s="12">
        <v>24</v>
      </c>
      <c r="B27" s="7" t="s">
        <v>115</v>
      </c>
      <c r="C27" s="7" t="s">
        <v>82</v>
      </c>
      <c r="D27" s="7" t="s">
        <v>89</v>
      </c>
      <c r="E27" s="7"/>
      <c r="F27" s="7"/>
      <c r="G27" s="7" t="s">
        <v>84</v>
      </c>
      <c r="H27" s="7" t="s">
        <v>84</v>
      </c>
      <c r="I27" s="13" t="s">
        <v>95</v>
      </c>
      <c r="J27" s="7"/>
      <c r="K27" s="14">
        <v>20000</v>
      </c>
    </row>
    <row r="28" spans="1:11" ht="22.5" customHeight="1">
      <c r="A28" s="12">
        <v>25</v>
      </c>
      <c r="B28" s="7" t="s">
        <v>116</v>
      </c>
      <c r="C28" s="7" t="s">
        <v>82</v>
      </c>
      <c r="D28" s="7" t="s">
        <v>83</v>
      </c>
      <c r="E28" s="7"/>
      <c r="F28" s="7"/>
      <c r="G28" s="7" t="s">
        <v>84</v>
      </c>
      <c r="H28" s="7"/>
      <c r="I28" s="13" t="s">
        <v>97</v>
      </c>
      <c r="J28" s="7"/>
      <c r="K28" s="14">
        <v>30000</v>
      </c>
    </row>
    <row r="29" spans="1:11" ht="22.5" customHeight="1">
      <c r="A29" s="12">
        <v>26</v>
      </c>
      <c r="B29" s="7" t="s">
        <v>117</v>
      </c>
      <c r="C29" s="7" t="s">
        <v>82</v>
      </c>
      <c r="D29" s="7" t="s">
        <v>83</v>
      </c>
      <c r="E29" s="7"/>
      <c r="F29" s="7"/>
      <c r="G29" s="7" t="s">
        <v>84</v>
      </c>
      <c r="H29" s="7"/>
      <c r="I29" s="13" t="s">
        <v>99</v>
      </c>
      <c r="J29" s="7"/>
      <c r="K29" s="14">
        <v>10000</v>
      </c>
    </row>
    <row r="30" spans="1:11" ht="22.5" customHeight="1">
      <c r="A30" s="12">
        <v>27</v>
      </c>
      <c r="B30" s="7" t="s">
        <v>118</v>
      </c>
      <c r="C30" s="7" t="s">
        <v>82</v>
      </c>
      <c r="D30" s="7" t="s">
        <v>83</v>
      </c>
      <c r="E30" s="7"/>
      <c r="F30" s="7"/>
      <c r="G30" s="7" t="s">
        <v>84</v>
      </c>
      <c r="H30" s="7"/>
      <c r="I30" s="13" t="s">
        <v>101</v>
      </c>
      <c r="J30" s="7"/>
      <c r="K30" s="14">
        <v>50000</v>
      </c>
    </row>
    <row r="31" spans="1:11" ht="22.5" customHeight="1">
      <c r="A31" s="12">
        <v>28</v>
      </c>
      <c r="B31" s="7" t="s">
        <v>118</v>
      </c>
      <c r="C31" s="7" t="s">
        <v>82</v>
      </c>
      <c r="D31" s="7" t="s">
        <v>83</v>
      </c>
      <c r="E31" s="7"/>
      <c r="F31" s="7"/>
      <c r="G31" s="7" t="s">
        <v>84</v>
      </c>
      <c r="H31" s="7"/>
      <c r="I31" s="13" t="s">
        <v>102</v>
      </c>
      <c r="J31" s="7"/>
      <c r="K31" s="14">
        <v>50000</v>
      </c>
    </row>
    <row r="32" spans="1:11" ht="22.5" customHeight="1">
      <c r="A32" s="12">
        <v>29</v>
      </c>
      <c r="B32" s="7" t="s">
        <v>118</v>
      </c>
      <c r="C32" s="7" t="s">
        <v>82</v>
      </c>
      <c r="D32" s="7" t="s">
        <v>83</v>
      </c>
      <c r="E32" s="7"/>
      <c r="F32" s="7"/>
      <c r="G32" s="7" t="s">
        <v>84</v>
      </c>
      <c r="H32" s="7"/>
      <c r="I32" s="13" t="s">
        <v>103</v>
      </c>
      <c r="J32" s="7"/>
      <c r="K32" s="14">
        <v>20000</v>
      </c>
    </row>
    <row r="33" spans="1:11" ht="22.5" customHeight="1">
      <c r="A33" s="12">
        <v>30</v>
      </c>
      <c r="B33" s="7" t="s">
        <v>118</v>
      </c>
      <c r="C33" s="7" t="s">
        <v>82</v>
      </c>
      <c r="D33" s="7" t="s">
        <v>83</v>
      </c>
      <c r="E33" s="7"/>
      <c r="F33" s="7"/>
      <c r="G33" s="7" t="s">
        <v>84</v>
      </c>
      <c r="H33" s="7"/>
      <c r="I33" s="13" t="s">
        <v>104</v>
      </c>
      <c r="J33" s="7"/>
      <c r="K33" s="14">
        <v>20000</v>
      </c>
    </row>
    <row r="34" spans="1:11" ht="22.5" customHeight="1">
      <c r="A34" s="12">
        <v>31</v>
      </c>
      <c r="B34" s="7" t="s">
        <v>118</v>
      </c>
      <c r="C34" s="7" t="s">
        <v>82</v>
      </c>
      <c r="D34" s="7" t="s">
        <v>83</v>
      </c>
      <c r="E34" s="7"/>
      <c r="F34" s="7"/>
      <c r="G34" s="7" t="s">
        <v>84</v>
      </c>
      <c r="H34" s="7"/>
      <c r="I34" s="13" t="s">
        <v>105</v>
      </c>
      <c r="J34" s="7"/>
      <c r="K34" s="14">
        <v>30000</v>
      </c>
    </row>
    <row r="35" spans="1:11" ht="22.5" customHeight="1">
      <c r="A35" s="12">
        <v>32</v>
      </c>
      <c r="B35" s="7" t="s">
        <v>119</v>
      </c>
      <c r="C35" s="7" t="s">
        <v>82</v>
      </c>
      <c r="D35" s="7" t="s">
        <v>89</v>
      </c>
      <c r="E35" s="7"/>
      <c r="F35" s="7"/>
      <c r="G35" s="7" t="s">
        <v>84</v>
      </c>
      <c r="H35" s="7" t="s">
        <v>84</v>
      </c>
      <c r="I35" s="13" t="s">
        <v>227</v>
      </c>
      <c r="J35" s="7"/>
      <c r="K35" s="14">
        <v>100000</v>
      </c>
    </row>
    <row r="36" spans="1:11" ht="22.5" customHeight="1">
      <c r="A36" s="12">
        <v>33</v>
      </c>
      <c r="B36" s="7" t="s">
        <v>119</v>
      </c>
      <c r="C36" s="7" t="s">
        <v>82</v>
      </c>
      <c r="D36" s="7" t="s">
        <v>83</v>
      </c>
      <c r="E36" s="7"/>
      <c r="F36" s="7"/>
      <c r="G36" s="7" t="s">
        <v>84</v>
      </c>
      <c r="H36" s="7" t="s">
        <v>84</v>
      </c>
      <c r="I36" s="13" t="s">
        <v>108</v>
      </c>
      <c r="J36" s="7"/>
      <c r="K36" s="14">
        <v>50000</v>
      </c>
    </row>
    <row r="37" spans="1:11" ht="22.5" customHeight="1">
      <c r="A37" s="12">
        <v>34</v>
      </c>
      <c r="B37" s="7" t="s">
        <v>119</v>
      </c>
      <c r="C37" s="7" t="s">
        <v>82</v>
      </c>
      <c r="D37" s="7" t="s">
        <v>83</v>
      </c>
      <c r="E37" s="7"/>
      <c r="F37" s="7"/>
      <c r="G37" s="7" t="s">
        <v>84</v>
      </c>
      <c r="H37" s="7" t="s">
        <v>84</v>
      </c>
      <c r="I37" s="13" t="s">
        <v>109</v>
      </c>
      <c r="J37" s="7"/>
      <c r="K37" s="14">
        <v>50000</v>
      </c>
    </row>
    <row r="38" spans="1:11" ht="22.5" customHeight="1">
      <c r="A38" s="12">
        <v>35</v>
      </c>
      <c r="B38" s="7" t="s">
        <v>120</v>
      </c>
      <c r="C38" s="7" t="s">
        <v>82</v>
      </c>
      <c r="D38" s="7" t="s">
        <v>83</v>
      </c>
      <c r="E38" s="7"/>
      <c r="F38" s="7"/>
      <c r="G38" s="7" t="s">
        <v>84</v>
      </c>
      <c r="H38" s="7"/>
      <c r="I38" s="13" t="s">
        <v>85</v>
      </c>
      <c r="J38" s="7"/>
      <c r="K38" s="14">
        <v>10000</v>
      </c>
    </row>
    <row r="39" spans="1:11" ht="22.5" customHeight="1">
      <c r="A39" s="12">
        <v>36</v>
      </c>
      <c r="B39" s="7" t="s">
        <v>121</v>
      </c>
      <c r="C39" s="7" t="s">
        <v>82</v>
      </c>
      <c r="D39" s="7" t="s">
        <v>83</v>
      </c>
      <c r="E39" s="7"/>
      <c r="F39" s="7"/>
      <c r="G39" s="7" t="s">
        <v>84</v>
      </c>
      <c r="H39" s="7"/>
      <c r="I39" s="13" t="s">
        <v>87</v>
      </c>
      <c r="J39" s="7"/>
      <c r="K39" s="14">
        <v>100000</v>
      </c>
    </row>
    <row r="40" spans="1:11" ht="22.5" customHeight="1">
      <c r="A40" s="12">
        <v>37</v>
      </c>
      <c r="B40" s="7" t="s">
        <v>122</v>
      </c>
      <c r="C40" s="7" t="s">
        <v>82</v>
      </c>
      <c r="D40" s="7" t="s">
        <v>89</v>
      </c>
      <c r="E40" s="7"/>
      <c r="F40" s="7"/>
      <c r="G40" s="7" t="s">
        <v>84</v>
      </c>
      <c r="H40" s="7" t="s">
        <v>84</v>
      </c>
      <c r="I40" s="13" t="s">
        <v>223</v>
      </c>
      <c r="J40" s="7"/>
      <c r="K40" s="14">
        <v>10000</v>
      </c>
    </row>
    <row r="41" spans="1:11" ht="22.5" customHeight="1">
      <c r="A41" s="12">
        <v>38</v>
      </c>
      <c r="B41" s="7" t="s">
        <v>123</v>
      </c>
      <c r="C41" s="7" t="s">
        <v>82</v>
      </c>
      <c r="D41" s="7" t="s">
        <v>89</v>
      </c>
      <c r="E41" s="7"/>
      <c r="F41" s="7"/>
      <c r="G41" s="7" t="s">
        <v>84</v>
      </c>
      <c r="H41" s="7" t="s">
        <v>84</v>
      </c>
      <c r="I41" s="13" t="s">
        <v>124</v>
      </c>
      <c r="J41" s="7"/>
      <c r="K41" s="14">
        <v>200000</v>
      </c>
    </row>
    <row r="42" spans="1:11" ht="22.5" customHeight="1">
      <c r="A42" s="12">
        <v>39</v>
      </c>
      <c r="B42" s="7" t="s">
        <v>123</v>
      </c>
      <c r="C42" s="7" t="s">
        <v>82</v>
      </c>
      <c r="D42" s="7" t="s">
        <v>89</v>
      </c>
      <c r="E42" s="7"/>
      <c r="F42" s="7"/>
      <c r="G42" s="7" t="s">
        <v>84</v>
      </c>
      <c r="H42" s="7" t="s">
        <v>84</v>
      </c>
      <c r="I42" s="13" t="s">
        <v>95</v>
      </c>
      <c r="J42" s="7"/>
      <c r="K42" s="14">
        <v>20000</v>
      </c>
    </row>
    <row r="43" spans="1:11" ht="22.5" customHeight="1">
      <c r="A43" s="12">
        <v>40</v>
      </c>
      <c r="B43" s="7" t="s">
        <v>125</v>
      </c>
      <c r="C43" s="7" t="s">
        <v>82</v>
      </c>
      <c r="D43" s="7" t="s">
        <v>83</v>
      </c>
      <c r="E43" s="7"/>
      <c r="F43" s="7"/>
      <c r="G43" s="7" t="s">
        <v>84</v>
      </c>
      <c r="H43" s="7"/>
      <c r="I43" s="13" t="s">
        <v>97</v>
      </c>
      <c r="J43" s="7"/>
      <c r="K43" s="14">
        <v>30000</v>
      </c>
    </row>
    <row r="44" spans="1:11" ht="22.5" customHeight="1">
      <c r="A44" s="12">
        <v>41</v>
      </c>
      <c r="B44" s="7" t="s">
        <v>126</v>
      </c>
      <c r="C44" s="7" t="s">
        <v>82</v>
      </c>
      <c r="D44" s="7" t="s">
        <v>83</v>
      </c>
      <c r="E44" s="7"/>
      <c r="F44" s="7"/>
      <c r="G44" s="7" t="s">
        <v>84</v>
      </c>
      <c r="H44" s="7"/>
      <c r="I44" s="13" t="s">
        <v>99</v>
      </c>
      <c r="J44" s="7"/>
      <c r="K44" s="14">
        <v>10000</v>
      </c>
    </row>
    <row r="45" spans="1:11" ht="22.5" customHeight="1">
      <c r="A45" s="12">
        <v>42</v>
      </c>
      <c r="B45" s="7" t="s">
        <v>127</v>
      </c>
      <c r="C45" s="7" t="s">
        <v>82</v>
      </c>
      <c r="D45" s="7" t="s">
        <v>83</v>
      </c>
      <c r="E45" s="7"/>
      <c r="F45" s="7"/>
      <c r="G45" s="7" t="s">
        <v>84</v>
      </c>
      <c r="H45" s="7"/>
      <c r="I45" s="13" t="s">
        <v>101</v>
      </c>
      <c r="J45" s="7"/>
      <c r="K45" s="14">
        <v>50000</v>
      </c>
    </row>
    <row r="46" spans="1:11" ht="22.5" customHeight="1">
      <c r="A46" s="12">
        <v>43</v>
      </c>
      <c r="B46" s="7" t="s">
        <v>127</v>
      </c>
      <c r="C46" s="7" t="s">
        <v>82</v>
      </c>
      <c r="D46" s="7" t="s">
        <v>83</v>
      </c>
      <c r="E46" s="7"/>
      <c r="F46" s="7"/>
      <c r="G46" s="7" t="s">
        <v>84</v>
      </c>
      <c r="H46" s="7"/>
      <c r="I46" s="13" t="s">
        <v>102</v>
      </c>
      <c r="J46" s="7"/>
      <c r="K46" s="14">
        <v>50000</v>
      </c>
    </row>
    <row r="47" spans="1:11" ht="22.5" customHeight="1">
      <c r="A47" s="12">
        <v>44</v>
      </c>
      <c r="B47" s="7" t="s">
        <v>127</v>
      </c>
      <c r="C47" s="7" t="s">
        <v>82</v>
      </c>
      <c r="D47" s="7" t="s">
        <v>89</v>
      </c>
      <c r="E47" s="7"/>
      <c r="F47" s="7"/>
      <c r="G47" s="7" t="s">
        <v>84</v>
      </c>
      <c r="H47" s="7" t="s">
        <v>84</v>
      </c>
      <c r="I47" s="13" t="s">
        <v>228</v>
      </c>
      <c r="J47" s="7"/>
      <c r="K47" s="14">
        <v>100000</v>
      </c>
    </row>
    <row r="48" spans="1:11" ht="22.5" customHeight="1">
      <c r="A48" s="12">
        <v>45</v>
      </c>
      <c r="B48" s="7" t="s">
        <v>127</v>
      </c>
      <c r="C48" s="7" t="s">
        <v>82</v>
      </c>
      <c r="D48" s="7" t="s">
        <v>83</v>
      </c>
      <c r="E48" s="7"/>
      <c r="F48" s="7"/>
      <c r="G48" s="7" t="s">
        <v>84</v>
      </c>
      <c r="H48" s="7"/>
      <c r="I48" s="13" t="s">
        <v>103</v>
      </c>
      <c r="J48" s="7"/>
      <c r="K48" s="14">
        <v>20000</v>
      </c>
    </row>
    <row r="49" spans="1:11" ht="22.5" customHeight="1">
      <c r="A49" s="12">
        <v>46</v>
      </c>
      <c r="B49" s="7" t="s">
        <v>127</v>
      </c>
      <c r="C49" s="7" t="s">
        <v>82</v>
      </c>
      <c r="D49" s="7" t="s">
        <v>83</v>
      </c>
      <c r="E49" s="7"/>
      <c r="F49" s="7"/>
      <c r="G49" s="7" t="s">
        <v>84</v>
      </c>
      <c r="H49" s="7"/>
      <c r="I49" s="13" t="s">
        <v>104</v>
      </c>
      <c r="J49" s="7"/>
      <c r="K49" s="14">
        <v>20000</v>
      </c>
    </row>
    <row r="50" spans="1:11" ht="22.5" customHeight="1">
      <c r="A50" s="12">
        <v>47</v>
      </c>
      <c r="B50" s="7" t="s">
        <v>127</v>
      </c>
      <c r="C50" s="7" t="s">
        <v>82</v>
      </c>
      <c r="D50" s="7" t="s">
        <v>83</v>
      </c>
      <c r="E50" s="7"/>
      <c r="F50" s="7"/>
      <c r="G50" s="7" t="s">
        <v>84</v>
      </c>
      <c r="H50" s="7"/>
      <c r="I50" s="13" t="s">
        <v>105</v>
      </c>
      <c r="J50" s="7"/>
      <c r="K50" s="14">
        <v>30000</v>
      </c>
    </row>
    <row r="51" spans="1:11" ht="22.5" customHeight="1">
      <c r="A51" s="12">
        <v>48</v>
      </c>
      <c r="B51" s="7" t="s">
        <v>128</v>
      </c>
      <c r="C51" s="7" t="s">
        <v>82</v>
      </c>
      <c r="D51" s="7" t="s">
        <v>83</v>
      </c>
      <c r="E51" s="7"/>
      <c r="F51" s="7"/>
      <c r="G51" s="7" t="s">
        <v>84</v>
      </c>
      <c r="H51" s="7" t="s">
        <v>84</v>
      </c>
      <c r="I51" s="13" t="s">
        <v>108</v>
      </c>
      <c r="J51" s="7"/>
      <c r="K51" s="14">
        <v>50000</v>
      </c>
    </row>
    <row r="52" spans="1:11" ht="22.5" customHeight="1">
      <c r="A52" s="12">
        <v>49</v>
      </c>
      <c r="B52" s="7" t="s">
        <v>128</v>
      </c>
      <c r="C52" s="7" t="s">
        <v>82</v>
      </c>
      <c r="D52" s="7" t="s">
        <v>83</v>
      </c>
      <c r="E52" s="7"/>
      <c r="F52" s="7"/>
      <c r="G52" s="7" t="s">
        <v>84</v>
      </c>
      <c r="H52" s="7" t="s">
        <v>84</v>
      </c>
      <c r="I52" s="13" t="s">
        <v>109</v>
      </c>
      <c r="J52" s="7"/>
      <c r="K52" s="14">
        <v>50000</v>
      </c>
    </row>
    <row r="53" spans="1:11" ht="22.5" customHeight="1">
      <c r="A53" s="12">
        <v>50</v>
      </c>
      <c r="B53" s="7" t="s">
        <v>129</v>
      </c>
      <c r="C53" s="7" t="s">
        <v>82</v>
      </c>
      <c r="D53" s="7" t="s">
        <v>89</v>
      </c>
      <c r="E53" s="7"/>
      <c r="F53" s="7"/>
      <c r="G53" s="7" t="s">
        <v>84</v>
      </c>
      <c r="H53" s="7" t="s">
        <v>84</v>
      </c>
      <c r="I53" s="13" t="s">
        <v>93</v>
      </c>
      <c r="J53" s="7"/>
      <c r="K53" s="14">
        <v>100000</v>
      </c>
    </row>
    <row r="54" spans="1:11" ht="22.5" customHeight="1">
      <c r="A54" s="12">
        <v>51</v>
      </c>
      <c r="B54" s="7" t="s">
        <v>130</v>
      </c>
      <c r="C54" s="7" t="s">
        <v>82</v>
      </c>
      <c r="D54" s="7" t="s">
        <v>83</v>
      </c>
      <c r="E54" s="7"/>
      <c r="F54" s="7"/>
      <c r="G54" s="7" t="s">
        <v>84</v>
      </c>
      <c r="H54" s="7"/>
      <c r="I54" s="13" t="s">
        <v>85</v>
      </c>
      <c r="J54" s="7"/>
      <c r="K54" s="14">
        <v>10000</v>
      </c>
    </row>
    <row r="55" spans="1:11" ht="22.5" customHeight="1">
      <c r="A55" s="12">
        <v>52</v>
      </c>
      <c r="B55" s="7" t="s">
        <v>131</v>
      </c>
      <c r="C55" s="7" t="s">
        <v>82</v>
      </c>
      <c r="D55" s="7" t="s">
        <v>83</v>
      </c>
      <c r="E55" s="7"/>
      <c r="F55" s="7"/>
      <c r="G55" s="7" t="s">
        <v>84</v>
      </c>
      <c r="H55" s="7"/>
      <c r="I55" s="13" t="s">
        <v>87</v>
      </c>
      <c r="J55" s="7"/>
      <c r="K55" s="14">
        <v>100000</v>
      </c>
    </row>
    <row r="56" spans="1:11" ht="22.5" customHeight="1">
      <c r="A56" s="12">
        <v>53</v>
      </c>
      <c r="B56" s="7" t="s">
        <v>132</v>
      </c>
      <c r="C56" s="7" t="s">
        <v>82</v>
      </c>
      <c r="D56" s="7" t="s">
        <v>89</v>
      </c>
      <c r="E56" s="7"/>
      <c r="F56" s="7"/>
      <c r="G56" s="7" t="s">
        <v>84</v>
      </c>
      <c r="H56" s="7" t="s">
        <v>84</v>
      </c>
      <c r="I56" s="13" t="s">
        <v>226</v>
      </c>
      <c r="J56" s="7"/>
      <c r="K56" s="14">
        <v>10000</v>
      </c>
    </row>
    <row r="57" spans="1:11" ht="22.5" customHeight="1">
      <c r="A57" s="12">
        <v>54</v>
      </c>
      <c r="B57" s="7" t="s">
        <v>132</v>
      </c>
      <c r="C57" s="7" t="s">
        <v>82</v>
      </c>
      <c r="D57" s="7" t="s">
        <v>89</v>
      </c>
      <c r="E57" s="7"/>
      <c r="F57" s="7"/>
      <c r="G57" s="7" t="s">
        <v>84</v>
      </c>
      <c r="H57" s="7" t="s">
        <v>84</v>
      </c>
      <c r="I57" s="13" t="s">
        <v>95</v>
      </c>
      <c r="J57" s="7"/>
      <c r="K57" s="14">
        <v>20000</v>
      </c>
    </row>
    <row r="58" spans="1:11" ht="22.5" customHeight="1">
      <c r="A58" s="12">
        <v>55</v>
      </c>
      <c r="B58" s="7" t="s">
        <v>133</v>
      </c>
      <c r="C58" s="7" t="s">
        <v>82</v>
      </c>
      <c r="D58" s="7" t="s">
        <v>83</v>
      </c>
      <c r="E58" s="7"/>
      <c r="F58" s="7"/>
      <c r="G58" s="7" t="s">
        <v>84</v>
      </c>
      <c r="H58" s="7"/>
      <c r="I58" s="13" t="s">
        <v>97</v>
      </c>
      <c r="J58" s="7"/>
      <c r="K58" s="14">
        <v>30000</v>
      </c>
    </row>
    <row r="59" spans="1:11" ht="22.5" customHeight="1">
      <c r="A59" s="12">
        <v>56</v>
      </c>
      <c r="B59" s="7" t="s">
        <v>134</v>
      </c>
      <c r="C59" s="7" t="s">
        <v>82</v>
      </c>
      <c r="D59" s="7" t="s">
        <v>83</v>
      </c>
      <c r="E59" s="7"/>
      <c r="F59" s="7"/>
      <c r="G59" s="7" t="s">
        <v>84</v>
      </c>
      <c r="H59" s="7"/>
      <c r="I59" s="13" t="s">
        <v>101</v>
      </c>
      <c r="J59" s="7"/>
      <c r="K59" s="14">
        <v>50000</v>
      </c>
    </row>
    <row r="60" spans="1:11" ht="22.5" customHeight="1">
      <c r="A60" s="12">
        <v>57</v>
      </c>
      <c r="B60" s="7" t="s">
        <v>134</v>
      </c>
      <c r="C60" s="7" t="s">
        <v>82</v>
      </c>
      <c r="D60" s="7" t="s">
        <v>83</v>
      </c>
      <c r="E60" s="7"/>
      <c r="F60" s="7"/>
      <c r="G60" s="7" t="s">
        <v>84</v>
      </c>
      <c r="H60" s="7"/>
      <c r="I60" s="13" t="s">
        <v>102</v>
      </c>
      <c r="J60" s="7"/>
      <c r="K60" s="14">
        <v>50000</v>
      </c>
    </row>
    <row r="61" spans="1:11" ht="22.5" customHeight="1">
      <c r="A61" s="12">
        <v>58</v>
      </c>
      <c r="B61" s="7" t="s">
        <v>134</v>
      </c>
      <c r="C61" s="7" t="s">
        <v>82</v>
      </c>
      <c r="D61" s="7" t="s">
        <v>83</v>
      </c>
      <c r="E61" s="7"/>
      <c r="F61" s="7"/>
      <c r="G61" s="7" t="s">
        <v>84</v>
      </c>
      <c r="H61" s="7"/>
      <c r="I61" s="13" t="s">
        <v>99</v>
      </c>
      <c r="J61" s="7"/>
      <c r="K61" s="14">
        <v>10000</v>
      </c>
    </row>
    <row r="62" spans="1:11" ht="22.5" customHeight="1">
      <c r="A62" s="12">
        <v>59</v>
      </c>
      <c r="B62" s="7" t="s">
        <v>134</v>
      </c>
      <c r="C62" s="7" t="s">
        <v>82</v>
      </c>
      <c r="D62" s="7" t="s">
        <v>83</v>
      </c>
      <c r="E62" s="7"/>
      <c r="F62" s="7"/>
      <c r="G62" s="7" t="s">
        <v>84</v>
      </c>
      <c r="H62" s="7"/>
      <c r="I62" s="13" t="s">
        <v>103</v>
      </c>
      <c r="J62" s="7"/>
      <c r="K62" s="14">
        <v>20000</v>
      </c>
    </row>
    <row r="63" spans="1:11" ht="22.5" customHeight="1">
      <c r="A63" s="12">
        <v>60</v>
      </c>
      <c r="B63" s="7" t="s">
        <v>134</v>
      </c>
      <c r="C63" s="7" t="s">
        <v>82</v>
      </c>
      <c r="D63" s="7" t="s">
        <v>83</v>
      </c>
      <c r="E63" s="7"/>
      <c r="F63" s="7"/>
      <c r="G63" s="7" t="s">
        <v>84</v>
      </c>
      <c r="H63" s="7"/>
      <c r="I63" s="13" t="s">
        <v>104</v>
      </c>
      <c r="J63" s="7"/>
      <c r="K63" s="14">
        <v>20000</v>
      </c>
    </row>
    <row r="64" spans="1:11" ht="22.5" customHeight="1">
      <c r="A64" s="12">
        <v>61</v>
      </c>
      <c r="B64" s="7" t="s">
        <v>134</v>
      </c>
      <c r="C64" s="7" t="s">
        <v>82</v>
      </c>
      <c r="D64" s="7" t="s">
        <v>83</v>
      </c>
      <c r="E64" s="7"/>
      <c r="F64" s="7"/>
      <c r="G64" s="7" t="s">
        <v>84</v>
      </c>
      <c r="H64" s="7"/>
      <c r="I64" s="13" t="s">
        <v>105</v>
      </c>
      <c r="J64" s="7"/>
      <c r="K64" s="14">
        <v>30000</v>
      </c>
    </row>
    <row r="65" spans="1:11" ht="22.5" customHeight="1">
      <c r="A65" s="12">
        <v>62</v>
      </c>
      <c r="B65" s="7" t="s">
        <v>135</v>
      </c>
      <c r="C65" s="7" t="s">
        <v>82</v>
      </c>
      <c r="D65" s="7" t="s">
        <v>83</v>
      </c>
      <c r="E65" s="7"/>
      <c r="F65" s="7"/>
      <c r="G65" s="7" t="s">
        <v>84</v>
      </c>
      <c r="H65" s="7" t="s">
        <v>84</v>
      </c>
      <c r="I65" s="13" t="s">
        <v>108</v>
      </c>
      <c r="J65" s="7"/>
      <c r="K65" s="14">
        <v>50000</v>
      </c>
    </row>
    <row r="66" spans="1:11" ht="22.5" customHeight="1">
      <c r="A66" s="12">
        <v>63</v>
      </c>
      <c r="B66" s="7" t="s">
        <v>135</v>
      </c>
      <c r="C66" s="7" t="s">
        <v>82</v>
      </c>
      <c r="D66" s="7" t="s">
        <v>83</v>
      </c>
      <c r="E66" s="7"/>
      <c r="F66" s="7"/>
      <c r="G66" s="7" t="s">
        <v>84</v>
      </c>
      <c r="H66" s="7" t="s">
        <v>84</v>
      </c>
      <c r="I66" s="13" t="s">
        <v>109</v>
      </c>
      <c r="J66" s="7"/>
      <c r="K66" s="14">
        <v>50000</v>
      </c>
    </row>
    <row r="67" spans="1:11" ht="22.5" customHeight="1">
      <c r="A67" s="12">
        <v>64</v>
      </c>
      <c r="B67" s="7" t="s">
        <v>136</v>
      </c>
      <c r="C67" s="7" t="s">
        <v>82</v>
      </c>
      <c r="D67" s="7" t="s">
        <v>89</v>
      </c>
      <c r="E67" s="7"/>
      <c r="F67" s="7"/>
      <c r="G67" s="7" t="s">
        <v>84</v>
      </c>
      <c r="H67" s="7" t="s">
        <v>84</v>
      </c>
      <c r="I67" s="13" t="s">
        <v>93</v>
      </c>
      <c r="J67" s="7"/>
      <c r="K67" s="14">
        <v>100000</v>
      </c>
    </row>
    <row r="68" spans="1:11" ht="22.5" customHeight="1">
      <c r="A68" s="12">
        <v>65</v>
      </c>
      <c r="B68" s="7" t="s">
        <v>137</v>
      </c>
      <c r="C68" s="7" t="s">
        <v>82</v>
      </c>
      <c r="D68" s="7" t="s">
        <v>89</v>
      </c>
      <c r="E68" s="7"/>
      <c r="F68" s="7"/>
      <c r="G68" s="7" t="s">
        <v>84</v>
      </c>
      <c r="H68" s="7" t="s">
        <v>84</v>
      </c>
      <c r="I68" s="13" t="s">
        <v>229</v>
      </c>
      <c r="J68" s="7"/>
      <c r="K68" s="14">
        <v>100000</v>
      </c>
    </row>
    <row r="69" spans="1:11" ht="22.5" customHeight="1">
      <c r="A69" s="12">
        <v>66</v>
      </c>
      <c r="B69" s="7" t="s">
        <v>138</v>
      </c>
      <c r="C69" s="7" t="s">
        <v>82</v>
      </c>
      <c r="D69" s="7" t="s">
        <v>83</v>
      </c>
      <c r="E69" s="7"/>
      <c r="F69" s="7"/>
      <c r="G69" s="7" t="s">
        <v>84</v>
      </c>
      <c r="H69" s="7"/>
      <c r="I69" s="13" t="s">
        <v>85</v>
      </c>
      <c r="J69" s="7"/>
      <c r="K69" s="14">
        <v>10000</v>
      </c>
    </row>
    <row r="70" spans="1:11" ht="22.5" customHeight="1">
      <c r="A70" s="12">
        <v>67</v>
      </c>
      <c r="B70" s="7" t="s">
        <v>139</v>
      </c>
      <c r="C70" s="7" t="s">
        <v>82</v>
      </c>
      <c r="D70" s="7" t="s">
        <v>89</v>
      </c>
      <c r="E70" s="7"/>
      <c r="F70" s="7"/>
      <c r="G70" s="7" t="s">
        <v>84</v>
      </c>
      <c r="H70" s="7" t="s">
        <v>84</v>
      </c>
      <c r="I70" s="13" t="s">
        <v>226</v>
      </c>
      <c r="J70" s="7"/>
      <c r="K70" s="14">
        <v>10000</v>
      </c>
    </row>
    <row r="71" spans="1:11" ht="22.5" customHeight="1">
      <c r="A71" s="12">
        <v>68</v>
      </c>
      <c r="B71" s="7" t="s">
        <v>139</v>
      </c>
      <c r="C71" s="7" t="s">
        <v>82</v>
      </c>
      <c r="D71" s="7" t="s">
        <v>83</v>
      </c>
      <c r="E71" s="7"/>
      <c r="F71" s="7"/>
      <c r="G71" s="7" t="s">
        <v>84</v>
      </c>
      <c r="H71" s="7"/>
      <c r="I71" s="13" t="s">
        <v>87</v>
      </c>
      <c r="J71" s="7"/>
      <c r="K71" s="14">
        <v>100000</v>
      </c>
    </row>
    <row r="72" spans="1:11" ht="22.5" customHeight="1">
      <c r="A72" s="12">
        <v>69</v>
      </c>
      <c r="B72" s="7" t="s">
        <v>140</v>
      </c>
      <c r="C72" s="7" t="s">
        <v>82</v>
      </c>
      <c r="D72" s="7" t="s">
        <v>89</v>
      </c>
      <c r="E72" s="7"/>
      <c r="F72" s="7"/>
      <c r="G72" s="7" t="s">
        <v>84</v>
      </c>
      <c r="H72" s="7" t="s">
        <v>84</v>
      </c>
      <c r="I72" s="13" t="s">
        <v>95</v>
      </c>
      <c r="J72" s="7"/>
      <c r="K72" s="14">
        <v>20000</v>
      </c>
    </row>
    <row r="73" spans="1:11" ht="22.5" customHeight="1">
      <c r="A73" s="12">
        <v>70</v>
      </c>
      <c r="B73" s="7" t="s">
        <v>141</v>
      </c>
      <c r="C73" s="7" t="s">
        <v>82</v>
      </c>
      <c r="D73" s="7" t="s">
        <v>83</v>
      </c>
      <c r="E73" s="7"/>
      <c r="F73" s="7"/>
      <c r="G73" s="7" t="s">
        <v>84</v>
      </c>
      <c r="H73" s="7"/>
      <c r="I73" s="13" t="s">
        <v>99</v>
      </c>
      <c r="J73" s="7"/>
      <c r="K73" s="14">
        <v>10000</v>
      </c>
    </row>
    <row r="74" spans="1:11" ht="22.5" customHeight="1">
      <c r="A74" s="12">
        <v>71</v>
      </c>
      <c r="B74" s="7" t="s">
        <v>141</v>
      </c>
      <c r="C74" s="7" t="s">
        <v>82</v>
      </c>
      <c r="D74" s="7" t="s">
        <v>83</v>
      </c>
      <c r="E74" s="7"/>
      <c r="F74" s="7"/>
      <c r="G74" s="7" t="s">
        <v>84</v>
      </c>
      <c r="H74" s="7"/>
      <c r="I74" s="13" t="s">
        <v>97</v>
      </c>
      <c r="J74" s="7"/>
      <c r="K74" s="14">
        <v>30000</v>
      </c>
    </row>
    <row r="75" spans="1:11" ht="22.5" customHeight="1">
      <c r="A75" s="12">
        <v>72</v>
      </c>
      <c r="B75" s="7" t="s">
        <v>142</v>
      </c>
      <c r="C75" s="7" t="s">
        <v>82</v>
      </c>
      <c r="D75" s="7" t="s">
        <v>143</v>
      </c>
      <c r="E75" s="7"/>
      <c r="F75" s="7"/>
      <c r="G75" s="7" t="s">
        <v>84</v>
      </c>
      <c r="H75" s="7"/>
      <c r="I75" s="13" t="s">
        <v>230</v>
      </c>
      <c r="J75" s="7"/>
      <c r="K75" s="14">
        <v>1500000</v>
      </c>
    </row>
    <row r="76" spans="1:11" ht="22.5" customHeight="1">
      <c r="A76" s="12">
        <v>73</v>
      </c>
      <c r="B76" s="7" t="s">
        <v>144</v>
      </c>
      <c r="C76" s="7" t="s">
        <v>82</v>
      </c>
      <c r="D76" s="7" t="s">
        <v>83</v>
      </c>
      <c r="E76" s="7"/>
      <c r="F76" s="7"/>
      <c r="G76" s="7" t="s">
        <v>84</v>
      </c>
      <c r="H76" s="7"/>
      <c r="I76" s="13" t="s">
        <v>101</v>
      </c>
      <c r="J76" s="7"/>
      <c r="K76" s="14">
        <v>50000</v>
      </c>
    </row>
    <row r="77" spans="1:11" ht="22.5" customHeight="1">
      <c r="A77" s="12">
        <v>74</v>
      </c>
      <c r="B77" s="7" t="s">
        <v>144</v>
      </c>
      <c r="C77" s="7" t="s">
        <v>82</v>
      </c>
      <c r="D77" s="7" t="s">
        <v>83</v>
      </c>
      <c r="E77" s="7"/>
      <c r="F77" s="7"/>
      <c r="G77" s="7" t="s">
        <v>84</v>
      </c>
      <c r="H77" s="7"/>
      <c r="I77" s="13" t="s">
        <v>102</v>
      </c>
      <c r="J77" s="7"/>
      <c r="K77" s="14">
        <v>50000</v>
      </c>
    </row>
    <row r="78" spans="1:11" ht="22.5" customHeight="1">
      <c r="A78" s="12">
        <v>75</v>
      </c>
      <c r="B78" s="7" t="s">
        <v>144</v>
      </c>
      <c r="C78" s="7" t="s">
        <v>82</v>
      </c>
      <c r="D78" s="7" t="s">
        <v>89</v>
      </c>
      <c r="E78" s="7"/>
      <c r="F78" s="7"/>
      <c r="G78" s="7" t="s">
        <v>84</v>
      </c>
      <c r="H78" s="7" t="s">
        <v>84</v>
      </c>
      <c r="I78" s="13" t="s">
        <v>229</v>
      </c>
      <c r="J78" s="7"/>
      <c r="K78" s="14">
        <v>100000</v>
      </c>
    </row>
    <row r="79" spans="1:11" ht="22.5" customHeight="1">
      <c r="A79" s="12">
        <v>76</v>
      </c>
      <c r="B79" s="7" t="s">
        <v>144</v>
      </c>
      <c r="C79" s="7" t="s">
        <v>82</v>
      </c>
      <c r="D79" s="7" t="s">
        <v>83</v>
      </c>
      <c r="E79" s="7"/>
      <c r="F79" s="7"/>
      <c r="G79" s="7" t="s">
        <v>84</v>
      </c>
      <c r="H79" s="7"/>
      <c r="I79" s="13" t="s">
        <v>103</v>
      </c>
      <c r="J79" s="7"/>
      <c r="K79" s="14">
        <v>20000</v>
      </c>
    </row>
    <row r="80" spans="1:11" ht="22.5" customHeight="1">
      <c r="A80" s="12">
        <v>77</v>
      </c>
      <c r="B80" s="7" t="s">
        <v>144</v>
      </c>
      <c r="C80" s="7" t="s">
        <v>82</v>
      </c>
      <c r="D80" s="7" t="s">
        <v>83</v>
      </c>
      <c r="E80" s="7"/>
      <c r="F80" s="7"/>
      <c r="G80" s="7" t="s">
        <v>84</v>
      </c>
      <c r="H80" s="7"/>
      <c r="I80" s="13" t="s">
        <v>104</v>
      </c>
      <c r="J80" s="7"/>
      <c r="K80" s="14">
        <v>20000</v>
      </c>
    </row>
    <row r="81" spans="1:11" ht="22.5" customHeight="1">
      <c r="A81" s="12">
        <v>78</v>
      </c>
      <c r="B81" s="7" t="s">
        <v>144</v>
      </c>
      <c r="C81" s="7" t="s">
        <v>82</v>
      </c>
      <c r="D81" s="7" t="s">
        <v>83</v>
      </c>
      <c r="E81" s="7"/>
      <c r="F81" s="7"/>
      <c r="G81" s="7" t="s">
        <v>84</v>
      </c>
      <c r="H81" s="7"/>
      <c r="I81" s="13" t="s">
        <v>105</v>
      </c>
      <c r="J81" s="7"/>
      <c r="K81" s="14">
        <v>30000</v>
      </c>
    </row>
    <row r="82" spans="1:11" ht="22.5" customHeight="1">
      <c r="A82" s="12">
        <v>79</v>
      </c>
      <c r="B82" s="7" t="s">
        <v>145</v>
      </c>
      <c r="C82" s="7" t="s">
        <v>82</v>
      </c>
      <c r="D82" s="7" t="s">
        <v>83</v>
      </c>
      <c r="E82" s="7"/>
      <c r="F82" s="7"/>
      <c r="G82" s="7" t="s">
        <v>84</v>
      </c>
      <c r="H82" s="7" t="s">
        <v>84</v>
      </c>
      <c r="I82" s="13" t="s">
        <v>108</v>
      </c>
      <c r="J82" s="7"/>
      <c r="K82" s="14">
        <v>50000</v>
      </c>
    </row>
    <row r="83" spans="1:11" ht="22.5" customHeight="1">
      <c r="A83" s="12">
        <v>80</v>
      </c>
      <c r="B83" s="7" t="s">
        <v>145</v>
      </c>
      <c r="C83" s="7" t="s">
        <v>82</v>
      </c>
      <c r="D83" s="7" t="s">
        <v>83</v>
      </c>
      <c r="E83" s="7"/>
      <c r="F83" s="7"/>
      <c r="G83" s="7" t="s">
        <v>84</v>
      </c>
      <c r="H83" s="7" t="s">
        <v>84</v>
      </c>
      <c r="I83" s="13" t="s">
        <v>109</v>
      </c>
      <c r="J83" s="7"/>
      <c r="K83" s="14">
        <v>50000</v>
      </c>
    </row>
    <row r="84" spans="1:11" ht="22.5" customHeight="1">
      <c r="A84" s="12">
        <v>81</v>
      </c>
      <c r="B84" s="7" t="s">
        <v>146</v>
      </c>
      <c r="C84" s="7" t="s">
        <v>82</v>
      </c>
      <c r="D84" s="7" t="s">
        <v>83</v>
      </c>
      <c r="E84" s="7"/>
      <c r="F84" s="7"/>
      <c r="G84" s="7" t="s">
        <v>84</v>
      </c>
      <c r="H84" s="7"/>
      <c r="I84" s="13" t="s">
        <v>85</v>
      </c>
      <c r="J84" s="7"/>
      <c r="K84" s="14">
        <v>10000</v>
      </c>
    </row>
    <row r="85" spans="1:11" ht="22.5" customHeight="1">
      <c r="A85" s="12">
        <v>82</v>
      </c>
      <c r="B85" s="7" t="s">
        <v>147</v>
      </c>
      <c r="C85" s="7" t="s">
        <v>82</v>
      </c>
      <c r="D85" s="7" t="s">
        <v>83</v>
      </c>
      <c r="E85" s="7"/>
      <c r="F85" s="7"/>
      <c r="G85" s="7" t="s">
        <v>84</v>
      </c>
      <c r="H85" s="7"/>
      <c r="I85" s="13" t="s">
        <v>87</v>
      </c>
      <c r="J85" s="7"/>
      <c r="K85" s="14">
        <v>100000</v>
      </c>
    </row>
    <row r="86" spans="1:11" ht="22.5" customHeight="1">
      <c r="A86" s="12">
        <v>83</v>
      </c>
      <c r="B86" s="7" t="s">
        <v>148</v>
      </c>
      <c r="C86" s="7" t="s">
        <v>82</v>
      </c>
      <c r="D86" s="7" t="s">
        <v>89</v>
      </c>
      <c r="E86" s="7"/>
      <c r="F86" s="7"/>
      <c r="G86" s="7" t="s">
        <v>84</v>
      </c>
      <c r="H86" s="7" t="s">
        <v>84</v>
      </c>
      <c r="I86" s="13" t="s">
        <v>225</v>
      </c>
      <c r="J86" s="7"/>
      <c r="K86" s="14">
        <v>10000</v>
      </c>
    </row>
    <row r="87" spans="1:11" ht="22.5" customHeight="1">
      <c r="A87" s="12">
        <v>84</v>
      </c>
      <c r="B87" s="7" t="s">
        <v>149</v>
      </c>
      <c r="C87" s="7" t="s">
        <v>82</v>
      </c>
      <c r="D87" s="7" t="s">
        <v>89</v>
      </c>
      <c r="E87" s="7"/>
      <c r="F87" s="7"/>
      <c r="G87" s="7" t="s">
        <v>84</v>
      </c>
      <c r="H87" s="7" t="s">
        <v>84</v>
      </c>
      <c r="I87" s="13" t="s">
        <v>95</v>
      </c>
      <c r="J87" s="7"/>
      <c r="K87" s="14">
        <v>20000</v>
      </c>
    </row>
    <row r="88" spans="1:11" ht="22.5" customHeight="1">
      <c r="A88" s="12">
        <v>85</v>
      </c>
      <c r="B88" s="7" t="s">
        <v>150</v>
      </c>
      <c r="C88" s="7" t="s">
        <v>82</v>
      </c>
      <c r="D88" s="7" t="s">
        <v>83</v>
      </c>
      <c r="E88" s="7"/>
      <c r="F88" s="7"/>
      <c r="G88" s="7" t="s">
        <v>84</v>
      </c>
      <c r="H88" s="7"/>
      <c r="I88" s="13" t="s">
        <v>97</v>
      </c>
      <c r="J88" s="7"/>
      <c r="K88" s="14">
        <v>30000</v>
      </c>
    </row>
    <row r="89" spans="1:11" ht="22.5" customHeight="1">
      <c r="A89" s="12">
        <v>86</v>
      </c>
      <c r="B89" s="7" t="s">
        <v>151</v>
      </c>
      <c r="C89" s="7" t="s">
        <v>82</v>
      </c>
      <c r="D89" s="7" t="s">
        <v>83</v>
      </c>
      <c r="E89" s="7"/>
      <c r="F89" s="7"/>
      <c r="G89" s="7" t="s">
        <v>84</v>
      </c>
      <c r="H89" s="7"/>
      <c r="I89" s="13" t="s">
        <v>99</v>
      </c>
      <c r="J89" s="7"/>
      <c r="K89" s="14">
        <v>10000</v>
      </c>
    </row>
    <row r="90" spans="1:11" ht="22.5" customHeight="1">
      <c r="A90" s="12">
        <v>87</v>
      </c>
      <c r="B90" s="7" t="s">
        <v>151</v>
      </c>
      <c r="C90" s="7" t="s">
        <v>82</v>
      </c>
      <c r="D90" s="7" t="s">
        <v>89</v>
      </c>
      <c r="E90" s="7"/>
      <c r="F90" s="7"/>
      <c r="G90" s="7" t="s">
        <v>84</v>
      </c>
      <c r="H90" s="7" t="s">
        <v>84</v>
      </c>
      <c r="I90" s="13" t="s">
        <v>93</v>
      </c>
      <c r="J90" s="7"/>
      <c r="K90" s="14">
        <v>100000</v>
      </c>
    </row>
    <row r="91" spans="1:11" ht="22.5" customHeight="1">
      <c r="A91" s="12">
        <v>88</v>
      </c>
      <c r="B91" s="7" t="s">
        <v>152</v>
      </c>
      <c r="C91" s="7" t="s">
        <v>82</v>
      </c>
      <c r="D91" s="7" t="s">
        <v>83</v>
      </c>
      <c r="E91" s="7"/>
      <c r="F91" s="7"/>
      <c r="G91" s="7" t="s">
        <v>84</v>
      </c>
      <c r="H91" s="7"/>
      <c r="I91" s="13" t="s">
        <v>102</v>
      </c>
      <c r="J91" s="7"/>
      <c r="K91" s="14">
        <v>50000</v>
      </c>
    </row>
    <row r="92" spans="1:11" ht="22.5" customHeight="1">
      <c r="A92" s="12">
        <v>89</v>
      </c>
      <c r="B92" s="7" t="s">
        <v>153</v>
      </c>
      <c r="C92" s="7" t="s">
        <v>82</v>
      </c>
      <c r="D92" s="7" t="s">
        <v>83</v>
      </c>
      <c r="E92" s="7"/>
      <c r="F92" s="7"/>
      <c r="G92" s="7" t="s">
        <v>84</v>
      </c>
      <c r="H92" s="7"/>
      <c r="I92" s="13" t="s">
        <v>101</v>
      </c>
      <c r="J92" s="7"/>
      <c r="K92" s="14">
        <v>50000</v>
      </c>
    </row>
    <row r="93" spans="1:11" ht="22.5" customHeight="1">
      <c r="A93" s="12">
        <v>90</v>
      </c>
      <c r="B93" s="7" t="s">
        <v>153</v>
      </c>
      <c r="C93" s="7" t="s">
        <v>82</v>
      </c>
      <c r="D93" s="7" t="s">
        <v>83</v>
      </c>
      <c r="E93" s="7"/>
      <c r="F93" s="7"/>
      <c r="G93" s="7" t="s">
        <v>84</v>
      </c>
      <c r="H93" s="7"/>
      <c r="I93" s="13" t="s">
        <v>103</v>
      </c>
      <c r="J93" s="7"/>
      <c r="K93" s="14">
        <v>20000</v>
      </c>
    </row>
    <row r="94" spans="1:11" ht="22.5" customHeight="1">
      <c r="A94" s="12">
        <v>91</v>
      </c>
      <c r="B94" s="7" t="s">
        <v>153</v>
      </c>
      <c r="C94" s="7" t="s">
        <v>82</v>
      </c>
      <c r="D94" s="7" t="s">
        <v>83</v>
      </c>
      <c r="E94" s="7"/>
      <c r="F94" s="7"/>
      <c r="G94" s="7" t="s">
        <v>84</v>
      </c>
      <c r="H94" s="7"/>
      <c r="I94" s="13" t="s">
        <v>104</v>
      </c>
      <c r="J94" s="7"/>
      <c r="K94" s="14">
        <v>20000</v>
      </c>
    </row>
    <row r="95" spans="1:11" ht="22.5" customHeight="1">
      <c r="A95" s="12">
        <v>92</v>
      </c>
      <c r="B95" s="7" t="s">
        <v>153</v>
      </c>
      <c r="C95" s="7" t="s">
        <v>82</v>
      </c>
      <c r="D95" s="7" t="s">
        <v>83</v>
      </c>
      <c r="E95" s="7"/>
      <c r="F95" s="7"/>
      <c r="G95" s="7" t="s">
        <v>84</v>
      </c>
      <c r="H95" s="7"/>
      <c r="I95" s="13" t="s">
        <v>105</v>
      </c>
      <c r="J95" s="7"/>
      <c r="K95" s="14">
        <v>30000</v>
      </c>
    </row>
    <row r="96" spans="1:11" ht="22.5" customHeight="1">
      <c r="A96" s="12">
        <v>93</v>
      </c>
      <c r="B96" s="7" t="s">
        <v>153</v>
      </c>
      <c r="C96" s="7" t="s">
        <v>82</v>
      </c>
      <c r="D96" s="7" t="s">
        <v>83</v>
      </c>
      <c r="E96" s="7"/>
      <c r="F96" s="7"/>
      <c r="G96" s="7" t="s">
        <v>84</v>
      </c>
      <c r="H96" s="7" t="s">
        <v>84</v>
      </c>
      <c r="I96" s="13" t="s">
        <v>108</v>
      </c>
      <c r="J96" s="7"/>
      <c r="K96" s="14">
        <v>50000</v>
      </c>
    </row>
    <row r="97" spans="1:11" ht="22.5" customHeight="1">
      <c r="A97" s="12">
        <v>94</v>
      </c>
      <c r="B97" s="7" t="s">
        <v>153</v>
      </c>
      <c r="C97" s="7" t="s">
        <v>82</v>
      </c>
      <c r="D97" s="7" t="s">
        <v>83</v>
      </c>
      <c r="E97" s="7"/>
      <c r="F97" s="7"/>
      <c r="G97" s="7" t="s">
        <v>84</v>
      </c>
      <c r="H97" s="7" t="s">
        <v>84</v>
      </c>
      <c r="I97" s="13" t="s">
        <v>109</v>
      </c>
      <c r="J97" s="7"/>
      <c r="K97" s="14">
        <v>50000</v>
      </c>
    </row>
    <row r="98" spans="1:11" ht="22.5" customHeight="1">
      <c r="A98" s="12">
        <v>95</v>
      </c>
      <c r="B98" s="7" t="s">
        <v>154</v>
      </c>
      <c r="C98" s="7" t="s">
        <v>82</v>
      </c>
      <c r="D98" s="7" t="s">
        <v>143</v>
      </c>
      <c r="E98" s="7"/>
      <c r="F98" s="7"/>
      <c r="G98" s="7" t="s">
        <v>84</v>
      </c>
      <c r="H98" s="7"/>
      <c r="I98" s="13" t="s">
        <v>231</v>
      </c>
      <c r="J98" s="7"/>
      <c r="K98" s="14">
        <v>300000</v>
      </c>
    </row>
    <row r="99" spans="1:11" ht="22.5" customHeight="1">
      <c r="A99" s="12">
        <v>96</v>
      </c>
      <c r="B99" s="7" t="s">
        <v>155</v>
      </c>
      <c r="C99" s="7" t="s">
        <v>82</v>
      </c>
      <c r="D99" s="7" t="s">
        <v>83</v>
      </c>
      <c r="E99" s="7"/>
      <c r="F99" s="7"/>
      <c r="G99" s="7" t="s">
        <v>84</v>
      </c>
      <c r="H99" s="7"/>
      <c r="I99" s="13" t="s">
        <v>156</v>
      </c>
      <c r="J99" s="7"/>
      <c r="K99" s="14">
        <v>20000</v>
      </c>
    </row>
    <row r="100" spans="1:11" ht="22.5" customHeight="1">
      <c r="A100" s="12">
        <v>97</v>
      </c>
      <c r="B100" s="7" t="s">
        <v>157</v>
      </c>
      <c r="C100" s="7" t="s">
        <v>82</v>
      </c>
      <c r="D100" s="7" t="s">
        <v>89</v>
      </c>
      <c r="E100" s="7"/>
      <c r="F100" s="7"/>
      <c r="G100" s="7" t="s">
        <v>84</v>
      </c>
      <c r="H100" s="7" t="s">
        <v>84</v>
      </c>
      <c r="I100" s="13" t="s">
        <v>229</v>
      </c>
      <c r="J100" s="7"/>
      <c r="K100" s="14">
        <v>100000</v>
      </c>
    </row>
    <row r="101" spans="1:11" ht="22.5" customHeight="1">
      <c r="A101" s="12">
        <v>98</v>
      </c>
      <c r="B101" s="7" t="s">
        <v>158</v>
      </c>
      <c r="C101" s="7" t="s">
        <v>82</v>
      </c>
      <c r="D101" s="7" t="s">
        <v>83</v>
      </c>
      <c r="E101" s="7"/>
      <c r="F101" s="7"/>
      <c r="G101" s="7" t="s">
        <v>84</v>
      </c>
      <c r="H101" s="7"/>
      <c r="I101" s="13" t="s">
        <v>85</v>
      </c>
      <c r="J101" s="7"/>
      <c r="K101" s="14">
        <v>10000</v>
      </c>
    </row>
    <row r="102" spans="1:11" ht="22.5" customHeight="1">
      <c r="A102" s="12">
        <v>99</v>
      </c>
      <c r="B102" s="7" t="s">
        <v>159</v>
      </c>
      <c r="C102" s="7" t="s">
        <v>82</v>
      </c>
      <c r="D102" s="7" t="s">
        <v>83</v>
      </c>
      <c r="E102" s="7"/>
      <c r="F102" s="7"/>
      <c r="G102" s="7" t="s">
        <v>84</v>
      </c>
      <c r="H102" s="7"/>
      <c r="I102" s="13" t="s">
        <v>87</v>
      </c>
      <c r="J102" s="7"/>
      <c r="K102" s="14">
        <v>100000</v>
      </c>
    </row>
    <row r="103" spans="1:11" ht="22.5" customHeight="1">
      <c r="A103" s="12">
        <v>100</v>
      </c>
      <c r="B103" s="7" t="s">
        <v>160</v>
      </c>
      <c r="C103" s="7" t="s">
        <v>82</v>
      </c>
      <c r="D103" s="7" t="s">
        <v>89</v>
      </c>
      <c r="E103" s="7"/>
      <c r="F103" s="7"/>
      <c r="G103" s="7" t="s">
        <v>84</v>
      </c>
      <c r="H103" s="7" t="s">
        <v>84</v>
      </c>
      <c r="I103" s="13" t="s">
        <v>226</v>
      </c>
      <c r="J103" s="7"/>
      <c r="K103" s="14">
        <v>10000</v>
      </c>
    </row>
    <row r="104" spans="1:11" ht="22.5" customHeight="1">
      <c r="A104" s="12">
        <v>101</v>
      </c>
      <c r="B104" s="7" t="s">
        <v>160</v>
      </c>
      <c r="C104" s="7" t="s">
        <v>82</v>
      </c>
      <c r="D104" s="7" t="s">
        <v>89</v>
      </c>
      <c r="E104" s="7"/>
      <c r="F104" s="7"/>
      <c r="G104" s="7" t="s">
        <v>84</v>
      </c>
      <c r="H104" s="7" t="s">
        <v>84</v>
      </c>
      <c r="I104" s="13" t="s">
        <v>95</v>
      </c>
      <c r="J104" s="7"/>
      <c r="K104" s="14">
        <v>20000</v>
      </c>
    </row>
    <row r="105" spans="1:11" ht="22.5" customHeight="1">
      <c r="A105" s="12">
        <v>102</v>
      </c>
      <c r="B105" s="7" t="s">
        <v>161</v>
      </c>
      <c r="C105" s="7" t="s">
        <v>82</v>
      </c>
      <c r="D105" s="7" t="s">
        <v>83</v>
      </c>
      <c r="E105" s="7"/>
      <c r="F105" s="7"/>
      <c r="G105" s="7" t="s">
        <v>84</v>
      </c>
      <c r="H105" s="7"/>
      <c r="I105" s="13" t="s">
        <v>156</v>
      </c>
      <c r="J105" s="7"/>
      <c r="K105" s="14">
        <v>20000</v>
      </c>
    </row>
    <row r="106" spans="1:11" ht="22.5" customHeight="1">
      <c r="A106" s="12">
        <v>103</v>
      </c>
      <c r="B106" s="7" t="s">
        <v>161</v>
      </c>
      <c r="C106" s="7" t="s">
        <v>82</v>
      </c>
      <c r="D106" s="7" t="s">
        <v>83</v>
      </c>
      <c r="E106" s="7"/>
      <c r="F106" s="7"/>
      <c r="G106" s="7" t="s">
        <v>84</v>
      </c>
      <c r="H106" s="7"/>
      <c r="I106" s="13" t="s">
        <v>97</v>
      </c>
      <c r="J106" s="7"/>
      <c r="K106" s="14">
        <v>30000</v>
      </c>
    </row>
    <row r="107" spans="1:11" ht="22.5" customHeight="1">
      <c r="A107" s="12">
        <v>104</v>
      </c>
      <c r="B107" s="7" t="s">
        <v>162</v>
      </c>
      <c r="C107" s="7" t="s">
        <v>82</v>
      </c>
      <c r="D107" s="7" t="s">
        <v>83</v>
      </c>
      <c r="E107" s="7"/>
      <c r="F107" s="7"/>
      <c r="G107" s="7" t="s">
        <v>84</v>
      </c>
      <c r="H107" s="7"/>
      <c r="I107" s="13" t="s">
        <v>101</v>
      </c>
      <c r="J107" s="7"/>
      <c r="K107" s="14">
        <v>50000</v>
      </c>
    </row>
    <row r="108" spans="1:11" ht="22.5" customHeight="1">
      <c r="A108" s="12">
        <v>105</v>
      </c>
      <c r="B108" s="7" t="s">
        <v>162</v>
      </c>
      <c r="C108" s="7" t="s">
        <v>82</v>
      </c>
      <c r="D108" s="7" t="s">
        <v>83</v>
      </c>
      <c r="E108" s="7"/>
      <c r="F108" s="7"/>
      <c r="G108" s="7" t="s">
        <v>84</v>
      </c>
      <c r="H108" s="7"/>
      <c r="I108" s="13" t="s">
        <v>102</v>
      </c>
      <c r="J108" s="7"/>
      <c r="K108" s="14">
        <v>50000</v>
      </c>
    </row>
    <row r="109" spans="1:11" ht="22.5" customHeight="1">
      <c r="A109" s="12">
        <v>106</v>
      </c>
      <c r="B109" s="7" t="s">
        <v>162</v>
      </c>
      <c r="C109" s="7" t="s">
        <v>82</v>
      </c>
      <c r="D109" s="7" t="s">
        <v>83</v>
      </c>
      <c r="E109" s="7"/>
      <c r="F109" s="7"/>
      <c r="G109" s="7" t="s">
        <v>84</v>
      </c>
      <c r="H109" s="7"/>
      <c r="I109" s="13" t="s">
        <v>99</v>
      </c>
      <c r="J109" s="7"/>
      <c r="K109" s="14">
        <v>10000</v>
      </c>
    </row>
    <row r="110" spans="1:11" ht="22.5" customHeight="1">
      <c r="A110" s="12">
        <v>107</v>
      </c>
      <c r="B110" s="7" t="s">
        <v>162</v>
      </c>
      <c r="C110" s="7" t="s">
        <v>82</v>
      </c>
      <c r="D110" s="7" t="s">
        <v>83</v>
      </c>
      <c r="E110" s="7"/>
      <c r="F110" s="7"/>
      <c r="G110" s="7" t="s">
        <v>84</v>
      </c>
      <c r="H110" s="7"/>
      <c r="I110" s="13" t="s">
        <v>103</v>
      </c>
      <c r="J110" s="7"/>
      <c r="K110" s="14">
        <v>20000</v>
      </c>
    </row>
    <row r="111" spans="1:11" ht="22.5" customHeight="1">
      <c r="A111" s="12">
        <v>108</v>
      </c>
      <c r="B111" s="7" t="s">
        <v>162</v>
      </c>
      <c r="C111" s="7" t="s">
        <v>82</v>
      </c>
      <c r="D111" s="7" t="s">
        <v>83</v>
      </c>
      <c r="E111" s="7"/>
      <c r="F111" s="7"/>
      <c r="G111" s="7" t="s">
        <v>84</v>
      </c>
      <c r="H111" s="7"/>
      <c r="I111" s="13" t="s">
        <v>104</v>
      </c>
      <c r="J111" s="7"/>
      <c r="K111" s="14">
        <v>20000</v>
      </c>
    </row>
    <row r="112" spans="1:11" ht="22.5" customHeight="1">
      <c r="A112" s="12">
        <v>109</v>
      </c>
      <c r="B112" s="7" t="s">
        <v>162</v>
      </c>
      <c r="C112" s="7" t="s">
        <v>82</v>
      </c>
      <c r="D112" s="7" t="s">
        <v>83</v>
      </c>
      <c r="E112" s="7"/>
      <c r="F112" s="7"/>
      <c r="G112" s="7" t="s">
        <v>84</v>
      </c>
      <c r="H112" s="7"/>
      <c r="I112" s="13" t="s">
        <v>105</v>
      </c>
      <c r="J112" s="7"/>
      <c r="K112" s="14">
        <v>30000</v>
      </c>
    </row>
    <row r="113" spans="1:11" ht="22.5" customHeight="1">
      <c r="A113" s="12">
        <v>110</v>
      </c>
      <c r="B113" s="7" t="s">
        <v>163</v>
      </c>
      <c r="C113" s="7" t="s">
        <v>82</v>
      </c>
      <c r="D113" s="7" t="s">
        <v>89</v>
      </c>
      <c r="E113" s="7"/>
      <c r="F113" s="7"/>
      <c r="G113" s="7" t="s">
        <v>84</v>
      </c>
      <c r="H113" s="7" t="s">
        <v>84</v>
      </c>
      <c r="I113" s="13" t="s">
        <v>232</v>
      </c>
      <c r="J113" s="7"/>
      <c r="K113" s="14">
        <v>100000</v>
      </c>
    </row>
    <row r="114" spans="1:11" ht="22.5" customHeight="1">
      <c r="A114" s="12">
        <v>111</v>
      </c>
      <c r="B114" s="7" t="s">
        <v>164</v>
      </c>
      <c r="C114" s="7" t="s">
        <v>82</v>
      </c>
      <c r="D114" s="7" t="s">
        <v>83</v>
      </c>
      <c r="E114" s="7"/>
      <c r="F114" s="7"/>
      <c r="G114" s="7" t="s">
        <v>84</v>
      </c>
      <c r="H114" s="7" t="s">
        <v>84</v>
      </c>
      <c r="I114" s="13" t="s">
        <v>108</v>
      </c>
      <c r="J114" s="7"/>
      <c r="K114" s="14">
        <v>50000</v>
      </c>
    </row>
    <row r="115" spans="1:11" ht="22.5" customHeight="1">
      <c r="A115" s="12">
        <v>112</v>
      </c>
      <c r="B115" s="7" t="s">
        <v>164</v>
      </c>
      <c r="C115" s="7" t="s">
        <v>82</v>
      </c>
      <c r="D115" s="7" t="s">
        <v>83</v>
      </c>
      <c r="E115" s="7"/>
      <c r="F115" s="7"/>
      <c r="G115" s="7" t="s">
        <v>84</v>
      </c>
      <c r="H115" s="7" t="s">
        <v>84</v>
      </c>
      <c r="I115" s="13" t="s">
        <v>109</v>
      </c>
      <c r="J115" s="7"/>
      <c r="K115" s="14">
        <v>50000</v>
      </c>
    </row>
    <row r="116" spans="1:11" ht="22.5" customHeight="1">
      <c r="A116" s="12">
        <v>113</v>
      </c>
      <c r="B116" s="7" t="s">
        <v>165</v>
      </c>
      <c r="C116" s="7" t="s">
        <v>82</v>
      </c>
      <c r="D116" s="7" t="s">
        <v>143</v>
      </c>
      <c r="E116" s="7"/>
      <c r="F116" s="7"/>
      <c r="G116" s="7" t="s">
        <v>84</v>
      </c>
      <c r="H116" s="7"/>
      <c r="I116" s="13" t="s">
        <v>231</v>
      </c>
      <c r="J116" s="7"/>
      <c r="K116" s="14">
        <v>300000</v>
      </c>
    </row>
    <row r="117" spans="1:11" ht="22.5" customHeight="1">
      <c r="A117" s="12">
        <v>114</v>
      </c>
      <c r="B117" s="7" t="s">
        <v>166</v>
      </c>
      <c r="C117" s="7" t="s">
        <v>82</v>
      </c>
      <c r="D117" s="7" t="s">
        <v>83</v>
      </c>
      <c r="E117" s="7"/>
      <c r="F117" s="7"/>
      <c r="G117" s="7" t="s">
        <v>84</v>
      </c>
      <c r="H117" s="7"/>
      <c r="I117" s="13" t="s">
        <v>85</v>
      </c>
      <c r="J117" s="7"/>
      <c r="K117" s="14">
        <v>10000</v>
      </c>
    </row>
    <row r="118" spans="1:11" ht="22.5" customHeight="1">
      <c r="A118" s="12">
        <v>115</v>
      </c>
      <c r="B118" s="7" t="s">
        <v>167</v>
      </c>
      <c r="C118" s="7" t="s">
        <v>82</v>
      </c>
      <c r="D118" s="7" t="s">
        <v>83</v>
      </c>
      <c r="E118" s="7"/>
      <c r="F118" s="7"/>
      <c r="G118" s="7" t="s">
        <v>84</v>
      </c>
      <c r="H118" s="7"/>
      <c r="I118" s="13" t="s">
        <v>87</v>
      </c>
      <c r="J118" s="7"/>
      <c r="K118" s="14">
        <v>100000</v>
      </c>
    </row>
    <row r="119" spans="1:11" ht="22.5" customHeight="1">
      <c r="A119" s="12">
        <v>116</v>
      </c>
      <c r="B119" s="7" t="s">
        <v>168</v>
      </c>
      <c r="C119" s="7" t="s">
        <v>82</v>
      </c>
      <c r="D119" s="7" t="s">
        <v>89</v>
      </c>
      <c r="E119" s="7"/>
      <c r="F119" s="7"/>
      <c r="G119" s="7" t="s">
        <v>84</v>
      </c>
      <c r="H119" s="7" t="s">
        <v>84</v>
      </c>
      <c r="I119" s="13" t="s">
        <v>226</v>
      </c>
      <c r="J119" s="7"/>
      <c r="K119" s="14">
        <v>10000</v>
      </c>
    </row>
    <row r="120" spans="1:11" ht="22.5" customHeight="1">
      <c r="A120" s="12">
        <v>117</v>
      </c>
      <c r="B120" s="7" t="s">
        <v>169</v>
      </c>
      <c r="C120" s="7" t="s">
        <v>82</v>
      </c>
      <c r="D120" s="7" t="s">
        <v>89</v>
      </c>
      <c r="E120" s="7"/>
      <c r="F120" s="7"/>
      <c r="G120" s="7" t="s">
        <v>84</v>
      </c>
      <c r="H120" s="7" t="s">
        <v>84</v>
      </c>
      <c r="I120" s="13" t="s">
        <v>95</v>
      </c>
      <c r="J120" s="7"/>
      <c r="K120" s="14">
        <v>20000</v>
      </c>
    </row>
    <row r="121" spans="1:11" ht="22.5" customHeight="1">
      <c r="A121" s="12">
        <v>118</v>
      </c>
      <c r="B121" s="7" t="s">
        <v>170</v>
      </c>
      <c r="C121" s="7" t="s">
        <v>82</v>
      </c>
      <c r="D121" s="7" t="s">
        <v>83</v>
      </c>
      <c r="E121" s="7"/>
      <c r="F121" s="7"/>
      <c r="G121" s="7" t="s">
        <v>84</v>
      </c>
      <c r="H121" s="7"/>
      <c r="I121" s="13" t="s">
        <v>156</v>
      </c>
      <c r="J121" s="7"/>
      <c r="K121" s="14">
        <v>20000</v>
      </c>
    </row>
    <row r="122" spans="1:11" ht="22.5" customHeight="1">
      <c r="A122" s="12">
        <v>119</v>
      </c>
      <c r="B122" s="7" t="s">
        <v>171</v>
      </c>
      <c r="C122" s="7" t="s">
        <v>82</v>
      </c>
      <c r="D122" s="7" t="s">
        <v>83</v>
      </c>
      <c r="E122" s="7"/>
      <c r="F122" s="7"/>
      <c r="G122" s="7" t="s">
        <v>84</v>
      </c>
      <c r="H122" s="7"/>
      <c r="I122" s="13" t="s">
        <v>97</v>
      </c>
      <c r="J122" s="7"/>
      <c r="K122" s="14">
        <v>30000</v>
      </c>
    </row>
    <row r="123" spans="1:11" ht="22.5" customHeight="1">
      <c r="A123" s="12">
        <v>120</v>
      </c>
      <c r="B123" s="7" t="s">
        <v>172</v>
      </c>
      <c r="C123" s="7" t="s">
        <v>82</v>
      </c>
      <c r="D123" s="7" t="s">
        <v>83</v>
      </c>
      <c r="E123" s="7"/>
      <c r="F123" s="7"/>
      <c r="G123" s="7" t="s">
        <v>84</v>
      </c>
      <c r="H123" s="7"/>
      <c r="I123" s="13" t="s">
        <v>99</v>
      </c>
      <c r="J123" s="7"/>
      <c r="K123" s="14">
        <v>10000</v>
      </c>
    </row>
    <row r="124" spans="1:11" ht="22.5" customHeight="1">
      <c r="A124" s="12">
        <v>121</v>
      </c>
      <c r="B124" s="7" t="s">
        <v>173</v>
      </c>
      <c r="C124" s="7" t="s">
        <v>82</v>
      </c>
      <c r="D124" s="7" t="s">
        <v>83</v>
      </c>
      <c r="E124" s="7"/>
      <c r="F124" s="7"/>
      <c r="G124" s="7" t="s">
        <v>84</v>
      </c>
      <c r="H124" s="7"/>
      <c r="I124" s="13" t="s">
        <v>101</v>
      </c>
      <c r="J124" s="7"/>
      <c r="K124" s="14">
        <v>50000</v>
      </c>
    </row>
    <row r="125" spans="1:11" ht="22.5" customHeight="1">
      <c r="A125" s="12">
        <v>122</v>
      </c>
      <c r="B125" s="7" t="s">
        <v>173</v>
      </c>
      <c r="C125" s="7" t="s">
        <v>82</v>
      </c>
      <c r="D125" s="7" t="s">
        <v>83</v>
      </c>
      <c r="E125" s="7"/>
      <c r="F125" s="7"/>
      <c r="G125" s="7" t="s">
        <v>84</v>
      </c>
      <c r="H125" s="7"/>
      <c r="I125" s="13" t="s">
        <v>102</v>
      </c>
      <c r="J125" s="7"/>
      <c r="K125" s="14">
        <v>50000</v>
      </c>
    </row>
    <row r="126" spans="1:11" ht="22.5" customHeight="1">
      <c r="A126" s="12">
        <v>123</v>
      </c>
      <c r="B126" s="7" t="s">
        <v>173</v>
      </c>
      <c r="C126" s="7" t="s">
        <v>82</v>
      </c>
      <c r="D126" s="7" t="s">
        <v>83</v>
      </c>
      <c r="E126" s="7"/>
      <c r="F126" s="7"/>
      <c r="G126" s="7" t="s">
        <v>84</v>
      </c>
      <c r="H126" s="7"/>
      <c r="I126" s="13" t="s">
        <v>103</v>
      </c>
      <c r="J126" s="7"/>
      <c r="K126" s="14">
        <v>20000</v>
      </c>
    </row>
    <row r="127" spans="1:11" ht="22.5" customHeight="1">
      <c r="A127" s="12">
        <v>124</v>
      </c>
      <c r="B127" s="7" t="s">
        <v>173</v>
      </c>
      <c r="C127" s="7" t="s">
        <v>82</v>
      </c>
      <c r="D127" s="7" t="s">
        <v>83</v>
      </c>
      <c r="E127" s="7"/>
      <c r="F127" s="7"/>
      <c r="G127" s="7" t="s">
        <v>84</v>
      </c>
      <c r="H127" s="7"/>
      <c r="I127" s="13" t="s">
        <v>104</v>
      </c>
      <c r="J127" s="7"/>
      <c r="K127" s="14">
        <v>20000</v>
      </c>
    </row>
    <row r="128" spans="1:11" ht="22.5" customHeight="1">
      <c r="A128" s="12">
        <v>125</v>
      </c>
      <c r="B128" s="7" t="s">
        <v>173</v>
      </c>
      <c r="C128" s="7" t="s">
        <v>82</v>
      </c>
      <c r="D128" s="7" t="s">
        <v>83</v>
      </c>
      <c r="E128" s="7"/>
      <c r="F128" s="7"/>
      <c r="G128" s="7" t="s">
        <v>84</v>
      </c>
      <c r="H128" s="7"/>
      <c r="I128" s="13" t="s">
        <v>105</v>
      </c>
      <c r="J128" s="7"/>
      <c r="K128" s="14">
        <v>30000</v>
      </c>
    </row>
    <row r="129" spans="1:11" ht="22.5" customHeight="1">
      <c r="A129" s="12">
        <v>126</v>
      </c>
      <c r="B129" s="7" t="s">
        <v>174</v>
      </c>
      <c r="C129" s="7" t="s">
        <v>82</v>
      </c>
      <c r="D129" s="7" t="s">
        <v>89</v>
      </c>
      <c r="E129" s="7"/>
      <c r="F129" s="7"/>
      <c r="G129" s="7" t="s">
        <v>84</v>
      </c>
      <c r="H129" s="7" t="s">
        <v>84</v>
      </c>
      <c r="I129" s="13" t="s">
        <v>232</v>
      </c>
      <c r="J129" s="7"/>
      <c r="K129" s="14">
        <v>100000</v>
      </c>
    </row>
    <row r="130" spans="1:11" ht="22.5" customHeight="1">
      <c r="A130" s="12">
        <v>127</v>
      </c>
      <c r="B130" s="7" t="s">
        <v>175</v>
      </c>
      <c r="C130" s="7" t="s">
        <v>82</v>
      </c>
      <c r="D130" s="7" t="s">
        <v>83</v>
      </c>
      <c r="E130" s="7"/>
      <c r="F130" s="7"/>
      <c r="G130" s="7" t="s">
        <v>84</v>
      </c>
      <c r="H130" s="7" t="s">
        <v>84</v>
      </c>
      <c r="I130" s="13" t="s">
        <v>108</v>
      </c>
      <c r="J130" s="7"/>
      <c r="K130" s="14">
        <v>50000</v>
      </c>
    </row>
    <row r="131" spans="1:11" ht="22.5" customHeight="1">
      <c r="A131" s="12">
        <v>128</v>
      </c>
      <c r="B131" s="7" t="s">
        <v>175</v>
      </c>
      <c r="C131" s="7" t="s">
        <v>82</v>
      </c>
      <c r="D131" s="7" t="s">
        <v>83</v>
      </c>
      <c r="E131" s="7"/>
      <c r="F131" s="7"/>
      <c r="G131" s="7" t="s">
        <v>84</v>
      </c>
      <c r="H131" s="7" t="s">
        <v>84</v>
      </c>
      <c r="I131" s="13" t="s">
        <v>109</v>
      </c>
      <c r="J131" s="7"/>
      <c r="K131" s="14">
        <v>50000</v>
      </c>
    </row>
    <row r="132" spans="1:11" ht="22.5" customHeight="1">
      <c r="A132" s="12">
        <v>129</v>
      </c>
      <c r="B132" s="7" t="s">
        <v>176</v>
      </c>
      <c r="C132" s="7" t="s">
        <v>82</v>
      </c>
      <c r="D132" s="7" t="s">
        <v>143</v>
      </c>
      <c r="E132" s="7"/>
      <c r="F132" s="7"/>
      <c r="G132" s="7" t="s">
        <v>84</v>
      </c>
      <c r="H132" s="7"/>
      <c r="I132" s="13" t="s">
        <v>231</v>
      </c>
      <c r="J132" s="7"/>
      <c r="K132" s="14">
        <v>300000</v>
      </c>
    </row>
    <row r="133" spans="1:11" ht="22.5" customHeight="1">
      <c r="A133" s="12">
        <v>130</v>
      </c>
      <c r="B133" s="7" t="s">
        <v>177</v>
      </c>
      <c r="C133" s="7" t="s">
        <v>82</v>
      </c>
      <c r="D133" s="7" t="s">
        <v>83</v>
      </c>
      <c r="E133" s="7"/>
      <c r="F133" s="7"/>
      <c r="G133" s="7" t="s">
        <v>84</v>
      </c>
      <c r="H133" s="7"/>
      <c r="I133" s="13" t="s">
        <v>85</v>
      </c>
      <c r="J133" s="7"/>
      <c r="K133" s="14">
        <v>10000</v>
      </c>
    </row>
    <row r="134" spans="1:11" ht="22.5" customHeight="1">
      <c r="A134" s="12">
        <v>131</v>
      </c>
      <c r="B134" s="7" t="s">
        <v>178</v>
      </c>
      <c r="C134" s="7" t="s">
        <v>82</v>
      </c>
      <c r="D134" s="7" t="s">
        <v>83</v>
      </c>
      <c r="E134" s="7"/>
      <c r="F134" s="7"/>
      <c r="G134" s="7" t="s">
        <v>84</v>
      </c>
      <c r="H134" s="7"/>
      <c r="I134" s="13" t="s">
        <v>87</v>
      </c>
      <c r="J134" s="7"/>
      <c r="K134" s="14">
        <v>100000</v>
      </c>
    </row>
    <row r="135" spans="1:11" ht="22.5" customHeight="1">
      <c r="A135" s="12">
        <v>132</v>
      </c>
      <c r="B135" s="7" t="s">
        <v>179</v>
      </c>
      <c r="C135" s="7" t="s">
        <v>82</v>
      </c>
      <c r="D135" s="7" t="s">
        <v>89</v>
      </c>
      <c r="E135" s="7"/>
      <c r="F135" s="7"/>
      <c r="G135" s="7" t="s">
        <v>84</v>
      </c>
      <c r="H135" s="7" t="s">
        <v>84</v>
      </c>
      <c r="I135" s="13" t="s">
        <v>233</v>
      </c>
      <c r="J135" s="7"/>
      <c r="K135" s="14">
        <v>10000</v>
      </c>
    </row>
    <row r="136" spans="1:11" ht="22.5" customHeight="1">
      <c r="A136" s="12">
        <v>133</v>
      </c>
      <c r="B136" s="7" t="s">
        <v>180</v>
      </c>
      <c r="C136" s="7" t="s">
        <v>82</v>
      </c>
      <c r="D136" s="7" t="s">
        <v>89</v>
      </c>
      <c r="E136" s="7"/>
      <c r="F136" s="7"/>
      <c r="G136" s="7" t="s">
        <v>84</v>
      </c>
      <c r="H136" s="7" t="s">
        <v>84</v>
      </c>
      <c r="I136" s="13" t="s">
        <v>95</v>
      </c>
      <c r="J136" s="7"/>
      <c r="K136" s="14">
        <v>20000</v>
      </c>
    </row>
    <row r="137" spans="1:11" ht="22.5" customHeight="1">
      <c r="A137" s="12">
        <v>134</v>
      </c>
      <c r="B137" s="7" t="s">
        <v>181</v>
      </c>
      <c r="C137" s="7" t="s">
        <v>82</v>
      </c>
      <c r="D137" s="7" t="s">
        <v>83</v>
      </c>
      <c r="E137" s="7"/>
      <c r="F137" s="7"/>
      <c r="G137" s="7" t="s">
        <v>84</v>
      </c>
      <c r="H137" s="7"/>
      <c r="I137" s="13" t="s">
        <v>97</v>
      </c>
      <c r="J137" s="7"/>
      <c r="K137" s="14">
        <v>30000</v>
      </c>
    </row>
    <row r="138" spans="1:11" ht="22.5" customHeight="1">
      <c r="A138" s="12">
        <v>135</v>
      </c>
      <c r="B138" s="7" t="s">
        <v>182</v>
      </c>
      <c r="C138" s="7" t="s">
        <v>82</v>
      </c>
      <c r="D138" s="7" t="s">
        <v>83</v>
      </c>
      <c r="E138" s="7"/>
      <c r="F138" s="7"/>
      <c r="G138" s="7" t="s">
        <v>84</v>
      </c>
      <c r="H138" s="7"/>
      <c r="I138" s="13" t="s">
        <v>102</v>
      </c>
      <c r="J138" s="7"/>
      <c r="K138" s="14">
        <v>50000</v>
      </c>
    </row>
    <row r="139" spans="1:11" ht="22.5" customHeight="1">
      <c r="A139" s="12">
        <v>136</v>
      </c>
      <c r="B139" s="7" t="s">
        <v>182</v>
      </c>
      <c r="C139" s="7" t="s">
        <v>82</v>
      </c>
      <c r="D139" s="7" t="s">
        <v>83</v>
      </c>
      <c r="E139" s="7"/>
      <c r="F139" s="7"/>
      <c r="G139" s="7" t="s">
        <v>84</v>
      </c>
      <c r="H139" s="7"/>
      <c r="I139" s="13" t="s">
        <v>156</v>
      </c>
      <c r="J139" s="7"/>
      <c r="K139" s="14">
        <v>20000</v>
      </c>
    </row>
    <row r="140" spans="1:11" ht="22.5" customHeight="1">
      <c r="A140" s="12">
        <v>137</v>
      </c>
      <c r="B140" s="7" t="s">
        <v>182</v>
      </c>
      <c r="C140" s="7" t="s">
        <v>82</v>
      </c>
      <c r="D140" s="7" t="s">
        <v>83</v>
      </c>
      <c r="E140" s="7"/>
      <c r="F140" s="7"/>
      <c r="G140" s="7" t="s">
        <v>84</v>
      </c>
      <c r="H140" s="7"/>
      <c r="I140" s="13" t="s">
        <v>99</v>
      </c>
      <c r="J140" s="7"/>
      <c r="K140" s="14">
        <v>10000</v>
      </c>
    </row>
    <row r="141" spans="1:11" ht="22.5" customHeight="1">
      <c r="A141" s="12">
        <v>138</v>
      </c>
      <c r="B141" s="7" t="s">
        <v>183</v>
      </c>
      <c r="C141" s="7" t="s">
        <v>82</v>
      </c>
      <c r="D141" s="7" t="s">
        <v>83</v>
      </c>
      <c r="E141" s="7"/>
      <c r="F141" s="7"/>
      <c r="G141" s="7" t="s">
        <v>84</v>
      </c>
      <c r="H141" s="7"/>
      <c r="I141" s="13" t="s">
        <v>101</v>
      </c>
      <c r="J141" s="7"/>
      <c r="K141" s="14">
        <v>50000</v>
      </c>
    </row>
    <row r="142" spans="1:11" ht="22.5" customHeight="1">
      <c r="A142" s="12">
        <v>139</v>
      </c>
      <c r="B142" s="7" t="s">
        <v>183</v>
      </c>
      <c r="C142" s="7" t="s">
        <v>82</v>
      </c>
      <c r="D142" s="7" t="s">
        <v>89</v>
      </c>
      <c r="E142" s="7"/>
      <c r="F142" s="7"/>
      <c r="G142" s="7" t="s">
        <v>84</v>
      </c>
      <c r="H142" s="7" t="s">
        <v>84</v>
      </c>
      <c r="I142" s="13" t="s">
        <v>224</v>
      </c>
      <c r="J142" s="7"/>
      <c r="K142" s="14">
        <v>100000</v>
      </c>
    </row>
    <row r="143" spans="1:11" ht="22.5" customHeight="1">
      <c r="A143" s="12">
        <v>140</v>
      </c>
      <c r="B143" s="7" t="s">
        <v>183</v>
      </c>
      <c r="C143" s="7" t="s">
        <v>82</v>
      </c>
      <c r="D143" s="7" t="s">
        <v>83</v>
      </c>
      <c r="E143" s="7"/>
      <c r="F143" s="7"/>
      <c r="G143" s="7" t="s">
        <v>84</v>
      </c>
      <c r="H143" s="7"/>
      <c r="I143" s="13" t="s">
        <v>103</v>
      </c>
      <c r="J143" s="7"/>
      <c r="K143" s="14">
        <v>20000</v>
      </c>
    </row>
    <row r="144" spans="1:11" ht="22.5" customHeight="1">
      <c r="A144" s="12">
        <v>141</v>
      </c>
      <c r="B144" s="7" t="s">
        <v>183</v>
      </c>
      <c r="C144" s="7" t="s">
        <v>82</v>
      </c>
      <c r="D144" s="7" t="s">
        <v>83</v>
      </c>
      <c r="E144" s="7"/>
      <c r="F144" s="7"/>
      <c r="G144" s="7" t="s">
        <v>84</v>
      </c>
      <c r="H144" s="7"/>
      <c r="I144" s="13" t="s">
        <v>104</v>
      </c>
      <c r="J144" s="7"/>
      <c r="K144" s="14">
        <v>20000</v>
      </c>
    </row>
    <row r="145" spans="1:11" ht="22.5" customHeight="1">
      <c r="A145" s="12">
        <v>142</v>
      </c>
      <c r="B145" s="7" t="s">
        <v>183</v>
      </c>
      <c r="C145" s="7" t="s">
        <v>82</v>
      </c>
      <c r="D145" s="7" t="s">
        <v>83</v>
      </c>
      <c r="E145" s="7"/>
      <c r="F145" s="7"/>
      <c r="G145" s="7" t="s">
        <v>84</v>
      </c>
      <c r="H145" s="7"/>
      <c r="I145" s="13" t="s">
        <v>105</v>
      </c>
      <c r="J145" s="7"/>
      <c r="K145" s="14">
        <v>30000</v>
      </c>
    </row>
    <row r="146" spans="1:11" ht="22.5" customHeight="1">
      <c r="A146" s="12">
        <v>143</v>
      </c>
      <c r="B146" s="7" t="s">
        <v>184</v>
      </c>
      <c r="C146" s="7" t="s">
        <v>82</v>
      </c>
      <c r="D146" s="7" t="s">
        <v>83</v>
      </c>
      <c r="E146" s="7"/>
      <c r="F146" s="7"/>
      <c r="G146" s="7" t="s">
        <v>84</v>
      </c>
      <c r="H146" s="7" t="s">
        <v>84</v>
      </c>
      <c r="I146" s="13" t="s">
        <v>108</v>
      </c>
      <c r="J146" s="7"/>
      <c r="K146" s="14">
        <v>50000</v>
      </c>
    </row>
    <row r="147" spans="1:11" ht="22.5" customHeight="1">
      <c r="A147" s="12">
        <v>144</v>
      </c>
      <c r="B147" s="7" t="s">
        <v>184</v>
      </c>
      <c r="C147" s="7" t="s">
        <v>82</v>
      </c>
      <c r="D147" s="7" t="s">
        <v>83</v>
      </c>
      <c r="E147" s="7"/>
      <c r="F147" s="7"/>
      <c r="G147" s="7" t="s">
        <v>84</v>
      </c>
      <c r="H147" s="7" t="s">
        <v>84</v>
      </c>
      <c r="I147" s="13" t="s">
        <v>109</v>
      </c>
      <c r="J147" s="7"/>
      <c r="K147" s="14">
        <v>50000</v>
      </c>
    </row>
    <row r="148" spans="1:11" ht="22.5" customHeight="1">
      <c r="A148" s="12">
        <v>145</v>
      </c>
      <c r="B148" s="7" t="s">
        <v>185</v>
      </c>
      <c r="C148" s="7" t="s">
        <v>82</v>
      </c>
      <c r="D148" s="7" t="s">
        <v>143</v>
      </c>
      <c r="E148" s="7"/>
      <c r="F148" s="7"/>
      <c r="G148" s="7" t="s">
        <v>84</v>
      </c>
      <c r="H148" s="7"/>
      <c r="I148" s="13" t="s">
        <v>230</v>
      </c>
      <c r="J148" s="7"/>
      <c r="K148" s="14">
        <v>300000</v>
      </c>
    </row>
    <row r="149" spans="1:11" ht="22.5" customHeight="1">
      <c r="A149" s="12">
        <v>146</v>
      </c>
      <c r="B149" s="7" t="s">
        <v>185</v>
      </c>
      <c r="C149" s="7" t="s">
        <v>82</v>
      </c>
      <c r="D149" s="7" t="s">
        <v>89</v>
      </c>
      <c r="E149" s="7"/>
      <c r="F149" s="7"/>
      <c r="G149" s="7" t="s">
        <v>84</v>
      </c>
      <c r="H149" s="7" t="s">
        <v>84</v>
      </c>
      <c r="I149" s="13" t="s">
        <v>93</v>
      </c>
      <c r="J149" s="7"/>
      <c r="K149" s="14">
        <v>200000</v>
      </c>
    </row>
    <row r="150" spans="1:11" ht="22.5" customHeight="1">
      <c r="A150" s="12">
        <v>147</v>
      </c>
      <c r="B150" s="7" t="s">
        <v>186</v>
      </c>
      <c r="C150" s="7" t="s">
        <v>82</v>
      </c>
      <c r="D150" s="7" t="s">
        <v>83</v>
      </c>
      <c r="E150" s="7"/>
      <c r="F150" s="7"/>
      <c r="G150" s="7" t="s">
        <v>84</v>
      </c>
      <c r="H150" s="7"/>
      <c r="I150" s="13" t="s">
        <v>85</v>
      </c>
      <c r="J150" s="7"/>
      <c r="K150" s="14">
        <v>10000</v>
      </c>
    </row>
    <row r="151" spans="1:11" ht="22.5" customHeight="1">
      <c r="A151" s="12">
        <v>148</v>
      </c>
      <c r="B151" s="7" t="s">
        <v>187</v>
      </c>
      <c r="C151" s="7" t="s">
        <v>82</v>
      </c>
      <c r="D151" s="7" t="s">
        <v>83</v>
      </c>
      <c r="E151" s="7"/>
      <c r="F151" s="7"/>
      <c r="G151" s="7" t="s">
        <v>84</v>
      </c>
      <c r="H151" s="7"/>
      <c r="I151" s="13" t="s">
        <v>87</v>
      </c>
      <c r="J151" s="7"/>
      <c r="K151" s="14">
        <v>100000</v>
      </c>
    </row>
    <row r="152" spans="1:11" ht="22.5" customHeight="1">
      <c r="A152" s="12">
        <v>149</v>
      </c>
      <c r="B152" s="7" t="s">
        <v>188</v>
      </c>
      <c r="C152" s="7" t="s">
        <v>82</v>
      </c>
      <c r="D152" s="7" t="s">
        <v>89</v>
      </c>
      <c r="E152" s="7"/>
      <c r="F152" s="7"/>
      <c r="G152" s="7" t="s">
        <v>84</v>
      </c>
      <c r="H152" s="7" t="s">
        <v>84</v>
      </c>
      <c r="I152" s="13" t="s">
        <v>225</v>
      </c>
      <c r="J152" s="7"/>
      <c r="K152" s="14">
        <v>10000</v>
      </c>
    </row>
    <row r="153" spans="1:11" ht="22.5" customHeight="1">
      <c r="A153" s="12">
        <v>150</v>
      </c>
      <c r="B153" s="7" t="s">
        <v>189</v>
      </c>
      <c r="C153" s="7" t="s">
        <v>82</v>
      </c>
      <c r="D153" s="7" t="s">
        <v>89</v>
      </c>
      <c r="E153" s="7"/>
      <c r="F153" s="7"/>
      <c r="G153" s="7" t="s">
        <v>84</v>
      </c>
      <c r="H153" s="7" t="s">
        <v>84</v>
      </c>
      <c r="I153" s="13" t="s">
        <v>95</v>
      </c>
      <c r="J153" s="7"/>
      <c r="K153" s="14">
        <v>20000</v>
      </c>
    </row>
    <row r="154" spans="1:11" ht="22.5" customHeight="1">
      <c r="A154" s="12">
        <v>151</v>
      </c>
      <c r="B154" s="7" t="s">
        <v>190</v>
      </c>
      <c r="C154" s="7" t="s">
        <v>82</v>
      </c>
      <c r="D154" s="7" t="s">
        <v>83</v>
      </c>
      <c r="E154" s="7"/>
      <c r="F154" s="7"/>
      <c r="G154" s="7" t="s">
        <v>84</v>
      </c>
      <c r="H154" s="7"/>
      <c r="I154" s="13" t="s">
        <v>97</v>
      </c>
      <c r="J154" s="7"/>
      <c r="K154" s="14">
        <v>30000</v>
      </c>
    </row>
    <row r="155" spans="1:11" ht="22.5" customHeight="1">
      <c r="A155" s="12">
        <v>152</v>
      </c>
      <c r="B155" s="7" t="s">
        <v>191</v>
      </c>
      <c r="C155" s="7" t="s">
        <v>82</v>
      </c>
      <c r="D155" s="7" t="s">
        <v>83</v>
      </c>
      <c r="E155" s="7"/>
      <c r="F155" s="7"/>
      <c r="G155" s="7" t="s">
        <v>84</v>
      </c>
      <c r="H155" s="7"/>
      <c r="I155" s="13" t="s">
        <v>156</v>
      </c>
      <c r="J155" s="7"/>
      <c r="K155" s="14">
        <v>20000</v>
      </c>
    </row>
    <row r="156" spans="1:11" ht="22.5" customHeight="1">
      <c r="A156" s="12">
        <v>153</v>
      </c>
      <c r="B156" s="7" t="s">
        <v>192</v>
      </c>
      <c r="C156" s="7" t="s">
        <v>82</v>
      </c>
      <c r="D156" s="7" t="s">
        <v>83</v>
      </c>
      <c r="E156" s="7"/>
      <c r="F156" s="7"/>
      <c r="G156" s="7" t="s">
        <v>84</v>
      </c>
      <c r="H156" s="7"/>
      <c r="I156" s="13" t="s">
        <v>99</v>
      </c>
      <c r="J156" s="7"/>
      <c r="K156" s="14">
        <v>10000</v>
      </c>
    </row>
    <row r="157" spans="1:11" ht="22.5" customHeight="1">
      <c r="A157" s="12">
        <v>154</v>
      </c>
      <c r="B157" s="7" t="s">
        <v>193</v>
      </c>
      <c r="C157" s="7" t="s">
        <v>82</v>
      </c>
      <c r="D157" s="7" t="s">
        <v>83</v>
      </c>
      <c r="E157" s="7"/>
      <c r="F157" s="7"/>
      <c r="G157" s="7" t="s">
        <v>84</v>
      </c>
      <c r="H157" s="7"/>
      <c r="I157" s="13" t="s">
        <v>101</v>
      </c>
      <c r="J157" s="7"/>
      <c r="K157" s="14">
        <v>50000</v>
      </c>
    </row>
    <row r="158" spans="1:11" ht="22.5" customHeight="1">
      <c r="A158" s="12">
        <v>155</v>
      </c>
      <c r="B158" s="7" t="s">
        <v>193</v>
      </c>
      <c r="C158" s="7" t="s">
        <v>82</v>
      </c>
      <c r="D158" s="7" t="s">
        <v>83</v>
      </c>
      <c r="E158" s="7"/>
      <c r="F158" s="7"/>
      <c r="G158" s="7" t="s">
        <v>84</v>
      </c>
      <c r="H158" s="7"/>
      <c r="I158" s="13" t="s">
        <v>102</v>
      </c>
      <c r="J158" s="7"/>
      <c r="K158" s="14">
        <v>50000</v>
      </c>
    </row>
    <row r="159" spans="1:11" ht="22.5" customHeight="1">
      <c r="A159" s="12">
        <v>156</v>
      </c>
      <c r="B159" s="7" t="s">
        <v>193</v>
      </c>
      <c r="C159" s="7" t="s">
        <v>82</v>
      </c>
      <c r="D159" s="7" t="s">
        <v>83</v>
      </c>
      <c r="E159" s="7"/>
      <c r="F159" s="7"/>
      <c r="G159" s="7" t="s">
        <v>84</v>
      </c>
      <c r="H159" s="7"/>
      <c r="I159" s="13" t="s">
        <v>103</v>
      </c>
      <c r="J159" s="7"/>
      <c r="K159" s="14">
        <v>20000</v>
      </c>
    </row>
    <row r="160" spans="1:11" ht="22.5" customHeight="1">
      <c r="A160" s="12">
        <v>157</v>
      </c>
      <c r="B160" s="7" t="s">
        <v>193</v>
      </c>
      <c r="C160" s="7" t="s">
        <v>82</v>
      </c>
      <c r="D160" s="7" t="s">
        <v>83</v>
      </c>
      <c r="E160" s="7"/>
      <c r="F160" s="7"/>
      <c r="G160" s="7" t="s">
        <v>84</v>
      </c>
      <c r="H160" s="7"/>
      <c r="I160" s="13" t="s">
        <v>104</v>
      </c>
      <c r="J160" s="7"/>
      <c r="K160" s="14">
        <v>20000</v>
      </c>
    </row>
    <row r="161" spans="1:11" ht="22.5" customHeight="1">
      <c r="A161" s="12">
        <v>158</v>
      </c>
      <c r="B161" s="7" t="s">
        <v>194</v>
      </c>
      <c r="C161" s="7" t="s">
        <v>82</v>
      </c>
      <c r="D161" s="7" t="s">
        <v>143</v>
      </c>
      <c r="E161" s="7"/>
      <c r="F161" s="7"/>
      <c r="G161" s="7" t="s">
        <v>84</v>
      </c>
      <c r="H161" s="7"/>
      <c r="I161" s="13" t="s">
        <v>234</v>
      </c>
      <c r="J161" s="7"/>
      <c r="K161" s="14">
        <v>300000</v>
      </c>
    </row>
    <row r="162" spans="1:11" ht="22.5" customHeight="1">
      <c r="A162" s="12">
        <v>159</v>
      </c>
      <c r="B162" s="7" t="s">
        <v>194</v>
      </c>
      <c r="C162" s="7" t="s">
        <v>82</v>
      </c>
      <c r="D162" s="7" t="s">
        <v>89</v>
      </c>
      <c r="E162" s="7"/>
      <c r="F162" s="7"/>
      <c r="G162" s="7" t="s">
        <v>84</v>
      </c>
      <c r="H162" s="7" t="s">
        <v>84</v>
      </c>
      <c r="I162" s="13" t="s">
        <v>229</v>
      </c>
      <c r="J162" s="7"/>
      <c r="K162" s="14">
        <v>100000</v>
      </c>
    </row>
    <row r="163" spans="1:11" ht="22.5" customHeight="1">
      <c r="A163" s="12">
        <v>160</v>
      </c>
      <c r="B163" s="7" t="s">
        <v>195</v>
      </c>
      <c r="C163" s="7" t="s">
        <v>82</v>
      </c>
      <c r="D163" s="7" t="s">
        <v>83</v>
      </c>
      <c r="E163" s="7"/>
      <c r="F163" s="7"/>
      <c r="G163" s="7" t="s">
        <v>84</v>
      </c>
      <c r="H163" s="7" t="s">
        <v>84</v>
      </c>
      <c r="I163" s="13" t="s">
        <v>108</v>
      </c>
      <c r="J163" s="7"/>
      <c r="K163" s="14">
        <v>50000</v>
      </c>
    </row>
    <row r="164" spans="1:11" ht="22.5" customHeight="1">
      <c r="A164" s="12">
        <v>161</v>
      </c>
      <c r="B164" s="7" t="s">
        <v>195</v>
      </c>
      <c r="C164" s="7" t="s">
        <v>82</v>
      </c>
      <c r="D164" s="7" t="s">
        <v>83</v>
      </c>
      <c r="E164" s="7"/>
      <c r="F164" s="7"/>
      <c r="G164" s="7" t="s">
        <v>84</v>
      </c>
      <c r="H164" s="7" t="s">
        <v>84</v>
      </c>
      <c r="I164" s="13" t="s">
        <v>109</v>
      </c>
      <c r="J164" s="7"/>
      <c r="K164" s="14">
        <v>50000</v>
      </c>
    </row>
    <row r="165" spans="1:11" ht="22.5" customHeight="1">
      <c r="A165" s="12">
        <v>162</v>
      </c>
      <c r="B165" s="7" t="s">
        <v>196</v>
      </c>
      <c r="C165" s="7" t="s">
        <v>82</v>
      </c>
      <c r="D165" s="7" t="s">
        <v>83</v>
      </c>
      <c r="E165" s="7"/>
      <c r="F165" s="7"/>
      <c r="G165" s="7" t="s">
        <v>84</v>
      </c>
      <c r="H165" s="7"/>
      <c r="I165" s="13" t="s">
        <v>105</v>
      </c>
      <c r="J165" s="7"/>
      <c r="K165" s="14">
        <v>30000</v>
      </c>
    </row>
    <row r="166" spans="1:11" ht="22.5" customHeight="1">
      <c r="A166" s="12">
        <v>163</v>
      </c>
      <c r="B166" s="7" t="s">
        <v>197</v>
      </c>
      <c r="C166" s="7" t="s">
        <v>82</v>
      </c>
      <c r="D166" s="7" t="s">
        <v>83</v>
      </c>
      <c r="E166" s="7"/>
      <c r="F166" s="7"/>
      <c r="G166" s="7" t="s">
        <v>84</v>
      </c>
      <c r="H166" s="7"/>
      <c r="I166" s="13" t="s">
        <v>85</v>
      </c>
      <c r="J166" s="7"/>
      <c r="K166" s="14">
        <v>10000</v>
      </c>
    </row>
    <row r="167" spans="1:11" ht="22.5" customHeight="1">
      <c r="A167" s="12">
        <v>164</v>
      </c>
      <c r="B167" s="7" t="s">
        <v>198</v>
      </c>
      <c r="C167" s="7" t="s">
        <v>82</v>
      </c>
      <c r="D167" s="7" t="s">
        <v>83</v>
      </c>
      <c r="E167" s="7"/>
      <c r="F167" s="7"/>
      <c r="G167" s="7" t="s">
        <v>84</v>
      </c>
      <c r="H167" s="7"/>
      <c r="I167" s="13" t="s">
        <v>87</v>
      </c>
      <c r="J167" s="7"/>
      <c r="K167" s="14">
        <v>100000</v>
      </c>
    </row>
    <row r="168" spans="1:11" ht="22.5" customHeight="1">
      <c r="A168" s="12">
        <v>165</v>
      </c>
      <c r="B168" s="7" t="s">
        <v>199</v>
      </c>
      <c r="C168" s="7" t="s">
        <v>82</v>
      </c>
      <c r="D168" s="7" t="s">
        <v>89</v>
      </c>
      <c r="E168" s="7"/>
      <c r="F168" s="7"/>
      <c r="G168" s="7" t="s">
        <v>84</v>
      </c>
      <c r="H168" s="7" t="s">
        <v>84</v>
      </c>
      <c r="I168" s="13" t="s">
        <v>235</v>
      </c>
      <c r="J168" s="7"/>
      <c r="K168" s="14">
        <v>10000</v>
      </c>
    </row>
    <row r="169" spans="1:11" ht="22.5" customHeight="1">
      <c r="A169" s="12">
        <v>166</v>
      </c>
      <c r="B169" s="7" t="s">
        <v>200</v>
      </c>
      <c r="C169" s="7" t="s">
        <v>82</v>
      </c>
      <c r="D169" s="7" t="s">
        <v>89</v>
      </c>
      <c r="E169" s="7"/>
      <c r="F169" s="7"/>
      <c r="G169" s="7" t="s">
        <v>84</v>
      </c>
      <c r="H169" s="7" t="s">
        <v>84</v>
      </c>
      <c r="I169" s="13" t="s">
        <v>95</v>
      </c>
      <c r="J169" s="7"/>
      <c r="K169" s="14">
        <v>20000</v>
      </c>
    </row>
    <row r="170" spans="1:11" ht="22.5" customHeight="1">
      <c r="A170" s="12">
        <v>167</v>
      </c>
      <c r="B170" s="7" t="s">
        <v>201</v>
      </c>
      <c r="C170" s="7" t="s">
        <v>82</v>
      </c>
      <c r="D170" s="7" t="s">
        <v>83</v>
      </c>
      <c r="E170" s="7"/>
      <c r="F170" s="7"/>
      <c r="G170" s="7" t="s">
        <v>84</v>
      </c>
      <c r="H170" s="7"/>
      <c r="I170" s="13" t="s">
        <v>97</v>
      </c>
      <c r="J170" s="7"/>
      <c r="K170" s="14">
        <v>30000</v>
      </c>
    </row>
    <row r="171" spans="1:11" ht="22.5" customHeight="1">
      <c r="A171" s="12">
        <v>168</v>
      </c>
      <c r="B171" s="7" t="s">
        <v>202</v>
      </c>
      <c r="C171" s="7" t="s">
        <v>82</v>
      </c>
      <c r="D171" s="7" t="s">
        <v>83</v>
      </c>
      <c r="E171" s="7"/>
      <c r="F171" s="7"/>
      <c r="G171" s="7" t="s">
        <v>84</v>
      </c>
      <c r="H171" s="7"/>
      <c r="I171" s="13" t="s">
        <v>156</v>
      </c>
      <c r="J171" s="7"/>
      <c r="K171" s="14">
        <v>20000</v>
      </c>
    </row>
    <row r="172" spans="1:11" ht="22.5" customHeight="1">
      <c r="A172" s="12">
        <v>169</v>
      </c>
      <c r="B172" s="7" t="s">
        <v>203</v>
      </c>
      <c r="C172" s="7" t="s">
        <v>82</v>
      </c>
      <c r="D172" s="7" t="s">
        <v>83</v>
      </c>
      <c r="E172" s="7"/>
      <c r="F172" s="7"/>
      <c r="G172" s="7" t="s">
        <v>84</v>
      </c>
      <c r="H172" s="7"/>
      <c r="I172" s="13" t="s">
        <v>99</v>
      </c>
      <c r="J172" s="7"/>
      <c r="K172" s="14">
        <v>10000</v>
      </c>
    </row>
    <row r="173" spans="1:11" ht="22.5" customHeight="1">
      <c r="A173" s="12">
        <v>170</v>
      </c>
      <c r="B173" s="7" t="s">
        <v>204</v>
      </c>
      <c r="C173" s="7" t="s">
        <v>82</v>
      </c>
      <c r="D173" s="7" t="s">
        <v>83</v>
      </c>
      <c r="E173" s="7"/>
      <c r="F173" s="7"/>
      <c r="G173" s="7" t="s">
        <v>84</v>
      </c>
      <c r="H173" s="7"/>
      <c r="I173" s="13" t="s">
        <v>205</v>
      </c>
      <c r="J173" s="7"/>
      <c r="K173" s="14">
        <v>10000</v>
      </c>
    </row>
    <row r="174" spans="1:11" ht="22.5" customHeight="1">
      <c r="A174" s="12">
        <v>171</v>
      </c>
      <c r="B174" s="7" t="s">
        <v>206</v>
      </c>
      <c r="C174" s="7" t="s">
        <v>82</v>
      </c>
      <c r="D174" s="7" t="s">
        <v>83</v>
      </c>
      <c r="E174" s="7"/>
      <c r="F174" s="7"/>
      <c r="G174" s="7" t="s">
        <v>84</v>
      </c>
      <c r="H174" s="7"/>
      <c r="I174" s="13" t="s">
        <v>101</v>
      </c>
      <c r="J174" s="7"/>
      <c r="K174" s="14">
        <v>50000</v>
      </c>
    </row>
    <row r="175" spans="1:11" ht="22.5" customHeight="1">
      <c r="A175" s="12">
        <v>172</v>
      </c>
      <c r="B175" s="7" t="s">
        <v>206</v>
      </c>
      <c r="C175" s="7" t="s">
        <v>82</v>
      </c>
      <c r="D175" s="7" t="s">
        <v>83</v>
      </c>
      <c r="E175" s="7"/>
      <c r="F175" s="7"/>
      <c r="G175" s="7" t="s">
        <v>84</v>
      </c>
      <c r="H175" s="7"/>
      <c r="I175" s="13" t="s">
        <v>102</v>
      </c>
      <c r="J175" s="7"/>
      <c r="K175" s="14">
        <v>50000</v>
      </c>
    </row>
    <row r="176" spans="1:11" ht="22.5" customHeight="1">
      <c r="A176" s="12">
        <v>173</v>
      </c>
      <c r="B176" s="7" t="s">
        <v>206</v>
      </c>
      <c r="C176" s="7" t="s">
        <v>82</v>
      </c>
      <c r="D176" s="7" t="s">
        <v>83</v>
      </c>
      <c r="E176" s="7"/>
      <c r="F176" s="7"/>
      <c r="G176" s="7" t="s">
        <v>84</v>
      </c>
      <c r="H176" s="7"/>
      <c r="I176" s="13" t="s">
        <v>103</v>
      </c>
      <c r="J176" s="7"/>
      <c r="K176" s="14">
        <v>20000</v>
      </c>
    </row>
    <row r="177" spans="1:11" ht="22.5" customHeight="1">
      <c r="A177" s="12">
        <v>174</v>
      </c>
      <c r="B177" s="7" t="s">
        <v>206</v>
      </c>
      <c r="C177" s="7" t="s">
        <v>82</v>
      </c>
      <c r="D177" s="7" t="s">
        <v>83</v>
      </c>
      <c r="E177" s="7"/>
      <c r="F177" s="7"/>
      <c r="G177" s="7" t="s">
        <v>84</v>
      </c>
      <c r="H177" s="7"/>
      <c r="I177" s="13" t="s">
        <v>104</v>
      </c>
      <c r="J177" s="7"/>
      <c r="K177" s="14">
        <v>20000</v>
      </c>
    </row>
    <row r="178" spans="1:11" ht="22.5" customHeight="1">
      <c r="A178" s="12">
        <v>175</v>
      </c>
      <c r="B178" s="7" t="s">
        <v>206</v>
      </c>
      <c r="C178" s="7" t="s">
        <v>82</v>
      </c>
      <c r="D178" s="7" t="s">
        <v>83</v>
      </c>
      <c r="E178" s="7"/>
      <c r="F178" s="7"/>
      <c r="G178" s="7" t="s">
        <v>84</v>
      </c>
      <c r="H178" s="7"/>
      <c r="I178" s="13" t="s">
        <v>105</v>
      </c>
      <c r="J178" s="7"/>
      <c r="K178" s="14">
        <v>30000</v>
      </c>
    </row>
    <row r="179" spans="1:11" ht="22.5" customHeight="1">
      <c r="A179" s="12">
        <v>176</v>
      </c>
      <c r="B179" s="7" t="s">
        <v>207</v>
      </c>
      <c r="C179" s="7" t="s">
        <v>82</v>
      </c>
      <c r="D179" s="7" t="s">
        <v>89</v>
      </c>
      <c r="E179" s="7"/>
      <c r="F179" s="7"/>
      <c r="G179" s="7" t="s">
        <v>84</v>
      </c>
      <c r="H179" s="7" t="s">
        <v>84</v>
      </c>
      <c r="I179" s="13" t="s">
        <v>229</v>
      </c>
      <c r="J179" s="7"/>
      <c r="K179" s="14">
        <v>100000</v>
      </c>
    </row>
    <row r="180" spans="1:11" ht="22.5" customHeight="1">
      <c r="A180" s="12">
        <v>177</v>
      </c>
      <c r="B180" s="7" t="s">
        <v>208</v>
      </c>
      <c r="C180" s="7" t="s">
        <v>82</v>
      </c>
      <c r="D180" s="7" t="s">
        <v>83</v>
      </c>
      <c r="E180" s="7"/>
      <c r="F180" s="7"/>
      <c r="G180" s="7" t="s">
        <v>84</v>
      </c>
      <c r="H180" s="7" t="s">
        <v>84</v>
      </c>
      <c r="I180" s="13" t="s">
        <v>108</v>
      </c>
      <c r="J180" s="7"/>
      <c r="K180" s="14">
        <v>50000</v>
      </c>
    </row>
    <row r="181" spans="1:11" ht="22.5" customHeight="1">
      <c r="A181" s="12">
        <v>178</v>
      </c>
      <c r="B181" s="7" t="s">
        <v>208</v>
      </c>
      <c r="C181" s="7" t="s">
        <v>82</v>
      </c>
      <c r="D181" s="7" t="s">
        <v>83</v>
      </c>
      <c r="E181" s="7"/>
      <c r="F181" s="7"/>
      <c r="G181" s="7" t="s">
        <v>84</v>
      </c>
      <c r="H181" s="7" t="s">
        <v>84</v>
      </c>
      <c r="I181" s="13" t="s">
        <v>109</v>
      </c>
      <c r="J181" s="7"/>
      <c r="K181" s="14">
        <v>50000</v>
      </c>
    </row>
    <row r="182" spans="1:11" ht="22.5" customHeight="1">
      <c r="A182" s="12">
        <v>179</v>
      </c>
      <c r="B182" s="7" t="s">
        <v>209</v>
      </c>
      <c r="C182" s="7" t="s">
        <v>82</v>
      </c>
      <c r="D182" s="7" t="s">
        <v>143</v>
      </c>
      <c r="E182" s="7"/>
      <c r="F182" s="7"/>
      <c r="G182" s="7" t="s">
        <v>84</v>
      </c>
      <c r="H182" s="7"/>
      <c r="I182" s="13" t="s">
        <v>230</v>
      </c>
      <c r="J182" s="7"/>
      <c r="K182" s="14">
        <v>300000</v>
      </c>
    </row>
    <row r="183" spans="1:11" ht="22.5" customHeight="1">
      <c r="A183" s="12">
        <v>180</v>
      </c>
      <c r="B183" s="7" t="s">
        <v>209</v>
      </c>
      <c r="C183" s="7" t="s">
        <v>82</v>
      </c>
      <c r="D183" s="7" t="s">
        <v>89</v>
      </c>
      <c r="E183" s="7"/>
      <c r="F183" s="7"/>
      <c r="G183" s="7" t="s">
        <v>84</v>
      </c>
      <c r="H183" s="7" t="s">
        <v>84</v>
      </c>
      <c r="I183" s="13" t="s">
        <v>93</v>
      </c>
      <c r="J183" s="7"/>
      <c r="K183" s="14">
        <v>200000</v>
      </c>
    </row>
    <row r="184" spans="1:11" ht="22.5" customHeight="1">
      <c r="A184" s="12">
        <v>181</v>
      </c>
      <c r="B184" s="7" t="s">
        <v>210</v>
      </c>
      <c r="C184" s="7" t="s">
        <v>82</v>
      </c>
      <c r="D184" s="7" t="s">
        <v>83</v>
      </c>
      <c r="E184" s="7"/>
      <c r="F184" s="7"/>
      <c r="G184" s="7" t="s">
        <v>84</v>
      </c>
      <c r="H184" s="7"/>
      <c r="I184" s="13" t="s">
        <v>87</v>
      </c>
      <c r="J184" s="7"/>
      <c r="K184" s="14">
        <v>100000</v>
      </c>
    </row>
    <row r="185" spans="1:11" ht="22.5" customHeight="1">
      <c r="A185" s="12">
        <v>182</v>
      </c>
      <c r="B185" s="7" t="s">
        <v>211</v>
      </c>
      <c r="C185" s="7" t="s">
        <v>82</v>
      </c>
      <c r="D185" s="7" t="s">
        <v>89</v>
      </c>
      <c r="E185" s="7"/>
      <c r="F185" s="7"/>
      <c r="G185" s="7" t="s">
        <v>84</v>
      </c>
      <c r="H185" s="7" t="s">
        <v>84</v>
      </c>
      <c r="I185" s="13" t="s">
        <v>226</v>
      </c>
      <c r="J185" s="7"/>
      <c r="K185" s="14">
        <v>10000</v>
      </c>
    </row>
    <row r="186" spans="1:11" ht="22.5" customHeight="1">
      <c r="A186" s="12">
        <v>183</v>
      </c>
      <c r="B186" s="7" t="s">
        <v>211</v>
      </c>
      <c r="C186" s="7" t="s">
        <v>82</v>
      </c>
      <c r="D186" s="7" t="s">
        <v>83</v>
      </c>
      <c r="E186" s="7"/>
      <c r="F186" s="7"/>
      <c r="G186" s="7" t="s">
        <v>84</v>
      </c>
      <c r="H186" s="7"/>
      <c r="I186" s="13" t="s">
        <v>212</v>
      </c>
      <c r="J186" s="7"/>
      <c r="K186" s="14">
        <v>1000000</v>
      </c>
    </row>
    <row r="187" spans="1:11" ht="22.5" customHeight="1">
      <c r="A187" s="12">
        <v>184</v>
      </c>
      <c r="B187" s="7" t="s">
        <v>213</v>
      </c>
      <c r="C187" s="7" t="s">
        <v>82</v>
      </c>
      <c r="D187" s="7" t="s">
        <v>89</v>
      </c>
      <c r="E187" s="7"/>
      <c r="F187" s="7"/>
      <c r="G187" s="7" t="s">
        <v>84</v>
      </c>
      <c r="H187" s="7" t="s">
        <v>84</v>
      </c>
      <c r="I187" s="13" t="s">
        <v>95</v>
      </c>
      <c r="J187" s="7"/>
      <c r="K187" s="14">
        <v>20000</v>
      </c>
    </row>
    <row r="188" spans="1:11" ht="22.5" customHeight="1">
      <c r="A188" s="12">
        <v>185</v>
      </c>
      <c r="B188" s="7" t="s">
        <v>214</v>
      </c>
      <c r="C188" s="7" t="s">
        <v>82</v>
      </c>
      <c r="D188" s="7" t="s">
        <v>83</v>
      </c>
      <c r="E188" s="7"/>
      <c r="F188" s="7"/>
      <c r="G188" s="7" t="s">
        <v>84</v>
      </c>
      <c r="H188" s="7"/>
      <c r="I188" s="13" t="s">
        <v>97</v>
      </c>
      <c r="J188" s="7"/>
      <c r="K188" s="14">
        <v>30000</v>
      </c>
    </row>
    <row r="189" spans="1:11" ht="22.5" customHeight="1">
      <c r="A189" s="12">
        <v>186</v>
      </c>
      <c r="B189" s="7" t="s">
        <v>214</v>
      </c>
      <c r="C189" s="7" t="s">
        <v>82</v>
      </c>
      <c r="D189" s="7" t="s">
        <v>83</v>
      </c>
      <c r="E189" s="7"/>
      <c r="F189" s="7"/>
      <c r="G189" s="7" t="s">
        <v>84</v>
      </c>
      <c r="H189" s="7"/>
      <c r="I189" s="13" t="s">
        <v>215</v>
      </c>
      <c r="J189" s="7"/>
      <c r="K189" s="14">
        <v>300000</v>
      </c>
    </row>
    <row r="190" spans="1:11" ht="22.5" customHeight="1">
      <c r="A190" s="12">
        <v>187</v>
      </c>
      <c r="B190" s="7" t="s">
        <v>216</v>
      </c>
      <c r="C190" s="7" t="s">
        <v>82</v>
      </c>
      <c r="D190" s="7" t="s">
        <v>83</v>
      </c>
      <c r="E190" s="7"/>
      <c r="F190" s="7"/>
      <c r="G190" s="7" t="s">
        <v>84</v>
      </c>
      <c r="H190" s="7"/>
      <c r="I190" s="13" t="s">
        <v>102</v>
      </c>
      <c r="J190" s="7"/>
      <c r="K190" s="14">
        <v>50000</v>
      </c>
    </row>
    <row r="191" spans="1:11" ht="22.5" customHeight="1">
      <c r="A191" s="12">
        <v>188</v>
      </c>
      <c r="B191" s="7" t="s">
        <v>216</v>
      </c>
      <c r="C191" s="7" t="s">
        <v>82</v>
      </c>
      <c r="D191" s="7" t="s">
        <v>83</v>
      </c>
      <c r="E191" s="7"/>
      <c r="F191" s="7"/>
      <c r="G191" s="7" t="s">
        <v>84</v>
      </c>
      <c r="H191" s="7"/>
      <c r="I191" s="13" t="s">
        <v>156</v>
      </c>
      <c r="J191" s="7"/>
      <c r="K191" s="14">
        <v>20000</v>
      </c>
    </row>
    <row r="192" spans="1:11" ht="22.5" customHeight="1">
      <c r="A192" s="12">
        <v>189</v>
      </c>
      <c r="B192" s="7" t="s">
        <v>216</v>
      </c>
      <c r="C192" s="7" t="s">
        <v>82</v>
      </c>
      <c r="D192" s="7" t="s">
        <v>83</v>
      </c>
      <c r="E192" s="7"/>
      <c r="F192" s="7"/>
      <c r="G192" s="7" t="s">
        <v>84</v>
      </c>
      <c r="H192" s="7"/>
      <c r="I192" s="13" t="s">
        <v>99</v>
      </c>
      <c r="J192" s="7"/>
      <c r="K192" s="14">
        <v>10000</v>
      </c>
    </row>
    <row r="193" spans="1:11" ht="22.5" customHeight="1">
      <c r="A193" s="12">
        <v>190</v>
      </c>
      <c r="B193" s="7" t="s">
        <v>216</v>
      </c>
      <c r="C193" s="7" t="s">
        <v>82</v>
      </c>
      <c r="D193" s="7" t="s">
        <v>143</v>
      </c>
      <c r="E193" s="7"/>
      <c r="F193" s="7"/>
      <c r="G193" s="7" t="s">
        <v>84</v>
      </c>
      <c r="H193" s="7"/>
      <c r="I193" s="13" t="s">
        <v>230</v>
      </c>
      <c r="J193" s="7"/>
      <c r="K193" s="14">
        <v>300000</v>
      </c>
    </row>
    <row r="194" spans="1:11" ht="22.5" customHeight="1">
      <c r="A194" s="12">
        <v>191</v>
      </c>
      <c r="B194" s="7" t="s">
        <v>217</v>
      </c>
      <c r="C194" s="7" t="s">
        <v>82</v>
      </c>
      <c r="D194" s="7" t="s">
        <v>83</v>
      </c>
      <c r="E194" s="7"/>
      <c r="F194" s="7"/>
      <c r="G194" s="7" t="s">
        <v>84</v>
      </c>
      <c r="H194" s="7"/>
      <c r="I194" s="13" t="s">
        <v>101</v>
      </c>
      <c r="J194" s="7"/>
      <c r="K194" s="14">
        <v>50000</v>
      </c>
    </row>
    <row r="195" spans="1:11" ht="22.5" customHeight="1">
      <c r="A195" s="12">
        <v>192</v>
      </c>
      <c r="B195" s="7" t="s">
        <v>217</v>
      </c>
      <c r="C195" s="7" t="s">
        <v>82</v>
      </c>
      <c r="D195" s="7" t="s">
        <v>83</v>
      </c>
      <c r="E195" s="7"/>
      <c r="F195" s="7"/>
      <c r="G195" s="7" t="s">
        <v>84</v>
      </c>
      <c r="H195" s="7"/>
      <c r="I195" s="13" t="s">
        <v>103</v>
      </c>
      <c r="J195" s="7"/>
      <c r="K195" s="14">
        <v>20000</v>
      </c>
    </row>
    <row r="196" spans="1:11" ht="22.5" customHeight="1">
      <c r="A196" s="12">
        <v>193</v>
      </c>
      <c r="B196" s="7" t="s">
        <v>217</v>
      </c>
      <c r="C196" s="7" t="s">
        <v>82</v>
      </c>
      <c r="D196" s="7" t="s">
        <v>83</v>
      </c>
      <c r="E196" s="7"/>
      <c r="F196" s="7"/>
      <c r="G196" s="7" t="s">
        <v>84</v>
      </c>
      <c r="H196" s="7"/>
      <c r="I196" s="13" t="s">
        <v>104</v>
      </c>
      <c r="J196" s="7"/>
      <c r="K196" s="14">
        <v>20000</v>
      </c>
    </row>
    <row r="197" spans="1:11" ht="22.5" customHeight="1">
      <c r="A197" s="12">
        <v>194</v>
      </c>
      <c r="B197" s="7" t="s">
        <v>217</v>
      </c>
      <c r="C197" s="7" t="s">
        <v>82</v>
      </c>
      <c r="D197" s="7" t="s">
        <v>83</v>
      </c>
      <c r="E197" s="7"/>
      <c r="F197" s="7"/>
      <c r="G197" s="7" t="s">
        <v>84</v>
      </c>
      <c r="H197" s="7"/>
      <c r="I197" s="13" t="s">
        <v>105</v>
      </c>
      <c r="J197" s="7"/>
      <c r="K197" s="14">
        <v>30000</v>
      </c>
    </row>
    <row r="198" spans="1:11" ht="22.5" customHeight="1">
      <c r="A198" s="12">
        <v>195</v>
      </c>
      <c r="B198" s="7" t="s">
        <v>218</v>
      </c>
      <c r="C198" s="7" t="s">
        <v>82</v>
      </c>
      <c r="D198" s="7" t="s">
        <v>89</v>
      </c>
      <c r="E198" s="7"/>
      <c r="F198" s="7"/>
      <c r="G198" s="7" t="s">
        <v>84</v>
      </c>
      <c r="H198" s="7" t="s">
        <v>84</v>
      </c>
      <c r="I198" s="13" t="s">
        <v>93</v>
      </c>
      <c r="J198" s="7"/>
      <c r="K198" s="14">
        <v>200000</v>
      </c>
    </row>
    <row r="199" spans="1:11" ht="22.5" customHeight="1">
      <c r="A199" s="12">
        <v>196</v>
      </c>
      <c r="B199" s="7" t="s">
        <v>218</v>
      </c>
      <c r="C199" s="7" t="s">
        <v>82</v>
      </c>
      <c r="D199" s="7" t="s">
        <v>83</v>
      </c>
      <c r="E199" s="7"/>
      <c r="F199" s="7"/>
      <c r="G199" s="7" t="s">
        <v>84</v>
      </c>
      <c r="H199" s="7" t="s">
        <v>84</v>
      </c>
      <c r="I199" s="13" t="s">
        <v>108</v>
      </c>
      <c r="J199" s="7"/>
      <c r="K199" s="14">
        <v>50000</v>
      </c>
    </row>
    <row r="200" spans="1:11" ht="22.5" customHeight="1">
      <c r="A200" s="12">
        <v>197</v>
      </c>
      <c r="B200" s="7" t="s">
        <v>218</v>
      </c>
      <c r="C200" s="7" t="s">
        <v>82</v>
      </c>
      <c r="D200" s="7" t="s">
        <v>83</v>
      </c>
      <c r="E200" s="7"/>
      <c r="F200" s="7"/>
      <c r="G200" s="7" t="s">
        <v>84</v>
      </c>
      <c r="H200" s="7" t="s">
        <v>84</v>
      </c>
      <c r="I200" s="13" t="s">
        <v>109</v>
      </c>
      <c r="J200" s="7"/>
      <c r="K200" s="14">
        <v>50000</v>
      </c>
    </row>
    <row r="201" spans="1:11" ht="22.5" customHeight="1">
      <c r="A201" s="12">
        <v>198</v>
      </c>
      <c r="B201" s="7" t="s">
        <v>219</v>
      </c>
      <c r="C201" s="7" t="s">
        <v>82</v>
      </c>
      <c r="D201" s="7" t="s">
        <v>89</v>
      </c>
      <c r="E201" s="7"/>
      <c r="F201" s="7"/>
      <c r="G201" s="7" t="s">
        <v>84</v>
      </c>
      <c r="H201" s="7" t="s">
        <v>84</v>
      </c>
      <c r="I201" s="13" t="s">
        <v>236</v>
      </c>
      <c r="J201" s="7"/>
      <c r="K201" s="14">
        <v>100000</v>
      </c>
    </row>
    <row r="202" spans="1:11" ht="22.5" customHeight="1">
      <c r="A202" s="12">
        <v>199</v>
      </c>
      <c r="B202" s="7" t="s">
        <v>220</v>
      </c>
      <c r="C202" s="7" t="s">
        <v>82</v>
      </c>
      <c r="D202" s="7" t="s">
        <v>89</v>
      </c>
      <c r="E202" s="7"/>
      <c r="F202" s="7"/>
      <c r="G202" s="7" t="s">
        <v>84</v>
      </c>
      <c r="H202" s="7" t="s">
        <v>84</v>
      </c>
      <c r="I202" s="13" t="s">
        <v>237</v>
      </c>
      <c r="J202" s="7"/>
      <c r="K202" s="14">
        <v>500000</v>
      </c>
    </row>
    <row r="203" spans="1:11" ht="22.5" customHeight="1" thickBot="1">
      <c r="A203" s="64" t="s">
        <v>23</v>
      </c>
      <c r="B203" s="65"/>
      <c r="C203" s="65"/>
      <c r="D203" s="65"/>
      <c r="E203" s="65"/>
      <c r="F203" s="65"/>
      <c r="G203" s="65"/>
      <c r="H203" s="65"/>
      <c r="I203" s="65"/>
      <c r="J203" s="65"/>
      <c r="K203" s="15">
        <v>14120000</v>
      </c>
    </row>
  </sheetData>
  <mergeCells count="2">
    <mergeCell ref="A203:J203"/>
    <mergeCell ref="A1:L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E9" sqref="E9"/>
    </sheetView>
  </sheetViews>
  <sheetFormatPr defaultRowHeight="16.5"/>
  <sheetData>
    <row r="1" spans="1:15" ht="51" customHeight="1">
      <c r="A1" s="67" t="s">
        <v>292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16" customFormat="1" ht="22.5" customHeight="1" thickBot="1">
      <c r="C2" s="17"/>
      <c r="D2" s="17"/>
      <c r="I2" s="17"/>
      <c r="J2" s="17"/>
      <c r="K2" s="17"/>
    </row>
    <row r="3" spans="1:15" ht="24">
      <c r="A3" s="28" t="s">
        <v>293</v>
      </c>
      <c r="B3" s="29" t="s">
        <v>71</v>
      </c>
      <c r="C3" s="29" t="s">
        <v>238</v>
      </c>
      <c r="D3" s="29" t="s">
        <v>73</v>
      </c>
      <c r="E3" s="29" t="s">
        <v>239</v>
      </c>
      <c r="F3" s="29" t="s">
        <v>75</v>
      </c>
      <c r="G3" s="29" t="s">
        <v>240</v>
      </c>
      <c r="H3" s="29" t="s">
        <v>241</v>
      </c>
      <c r="I3" s="29" t="s">
        <v>78</v>
      </c>
      <c r="J3" s="29" t="s">
        <v>79</v>
      </c>
      <c r="K3" s="29" t="s">
        <v>242</v>
      </c>
      <c r="L3" s="29" t="s">
        <v>243</v>
      </c>
      <c r="M3" s="29" t="s">
        <v>244</v>
      </c>
      <c r="N3" s="30" t="s">
        <v>245</v>
      </c>
    </row>
    <row r="4" spans="1:15" ht="24">
      <c r="A4" s="24">
        <v>1</v>
      </c>
      <c r="B4" s="13" t="s">
        <v>246</v>
      </c>
      <c r="C4" s="13" t="s">
        <v>294</v>
      </c>
      <c r="D4" s="13" t="s">
        <v>89</v>
      </c>
      <c r="E4" s="13"/>
      <c r="F4" s="13"/>
      <c r="G4" s="13" t="s">
        <v>84</v>
      </c>
      <c r="H4" s="13" t="s">
        <v>84</v>
      </c>
      <c r="I4" s="13" t="s">
        <v>247</v>
      </c>
      <c r="J4" s="13" t="s">
        <v>248</v>
      </c>
      <c r="K4" s="13" t="s">
        <v>249</v>
      </c>
      <c r="L4" s="26">
        <v>660</v>
      </c>
      <c r="M4" s="13" t="s">
        <v>250</v>
      </c>
      <c r="N4" s="21">
        <v>2640000</v>
      </c>
    </row>
    <row r="5" spans="1:15" ht="24">
      <c r="A5" s="24">
        <v>2</v>
      </c>
      <c r="B5" s="13" t="s">
        <v>96</v>
      </c>
      <c r="C5" s="13" t="s">
        <v>294</v>
      </c>
      <c r="D5" s="13" t="s">
        <v>89</v>
      </c>
      <c r="E5" s="13"/>
      <c r="F5" s="13"/>
      <c r="G5" s="13" t="s">
        <v>84</v>
      </c>
      <c r="H5" s="13" t="s">
        <v>84</v>
      </c>
      <c r="I5" s="13" t="s">
        <v>251</v>
      </c>
      <c r="J5" s="13" t="s">
        <v>252</v>
      </c>
      <c r="K5" s="13" t="s">
        <v>253</v>
      </c>
      <c r="L5" s="26">
        <v>28</v>
      </c>
      <c r="M5" s="13" t="s">
        <v>254</v>
      </c>
      <c r="N5" s="21">
        <v>42000</v>
      </c>
    </row>
    <row r="6" spans="1:15" ht="24">
      <c r="A6" s="24">
        <v>3</v>
      </c>
      <c r="B6" s="13" t="s">
        <v>96</v>
      </c>
      <c r="C6" s="13" t="s">
        <v>294</v>
      </c>
      <c r="D6" s="13" t="s">
        <v>89</v>
      </c>
      <c r="E6" s="13"/>
      <c r="F6" s="13"/>
      <c r="G6" s="13" t="s">
        <v>84</v>
      </c>
      <c r="H6" s="13" t="s">
        <v>84</v>
      </c>
      <c r="I6" s="13" t="s">
        <v>251</v>
      </c>
      <c r="J6" s="13" t="s">
        <v>252</v>
      </c>
      <c r="K6" s="13" t="s">
        <v>255</v>
      </c>
      <c r="L6" s="26">
        <v>2</v>
      </c>
      <c r="M6" s="13" t="s">
        <v>254</v>
      </c>
      <c r="N6" s="21">
        <v>48000</v>
      </c>
    </row>
    <row r="7" spans="1:15" ht="24">
      <c r="A7" s="24">
        <v>4</v>
      </c>
      <c r="B7" s="13" t="s">
        <v>112</v>
      </c>
      <c r="C7" s="13" t="s">
        <v>294</v>
      </c>
      <c r="D7" s="13" t="s">
        <v>89</v>
      </c>
      <c r="E7" s="13"/>
      <c r="F7" s="13"/>
      <c r="G7" s="13" t="s">
        <v>84</v>
      </c>
      <c r="H7" s="13" t="s">
        <v>84</v>
      </c>
      <c r="I7" s="13" t="s">
        <v>251</v>
      </c>
      <c r="J7" s="13" t="s">
        <v>256</v>
      </c>
      <c r="K7" s="13" t="s">
        <v>257</v>
      </c>
      <c r="L7" s="26">
        <v>50</v>
      </c>
      <c r="M7" s="13" t="s">
        <v>254</v>
      </c>
      <c r="N7" s="21">
        <v>350000</v>
      </c>
    </row>
    <row r="8" spans="1:15" ht="24">
      <c r="A8" s="24">
        <v>5</v>
      </c>
      <c r="B8" s="13" t="s">
        <v>118</v>
      </c>
      <c r="C8" s="13" t="s">
        <v>294</v>
      </c>
      <c r="D8" s="13" t="s">
        <v>89</v>
      </c>
      <c r="E8" s="13"/>
      <c r="F8" s="13"/>
      <c r="G8" s="13" t="s">
        <v>84</v>
      </c>
      <c r="H8" s="13" t="s">
        <v>84</v>
      </c>
      <c r="I8" s="13" t="s">
        <v>251</v>
      </c>
      <c r="J8" s="13" t="s">
        <v>252</v>
      </c>
      <c r="K8" s="13" t="s">
        <v>258</v>
      </c>
      <c r="L8" s="26">
        <v>5</v>
      </c>
      <c r="M8" s="13" t="s">
        <v>250</v>
      </c>
      <c r="N8" s="21">
        <v>150000</v>
      </c>
    </row>
    <row r="9" spans="1:15" ht="24">
      <c r="A9" s="24">
        <v>6</v>
      </c>
      <c r="B9" s="13" t="s">
        <v>259</v>
      </c>
      <c r="C9" s="13" t="s">
        <v>294</v>
      </c>
      <c r="D9" s="13" t="s">
        <v>89</v>
      </c>
      <c r="E9" s="13"/>
      <c r="F9" s="13"/>
      <c r="G9" s="13" t="s">
        <v>84</v>
      </c>
      <c r="H9" s="13" t="s">
        <v>84</v>
      </c>
      <c r="I9" s="13" t="s">
        <v>251</v>
      </c>
      <c r="J9" s="13" t="s">
        <v>252</v>
      </c>
      <c r="K9" s="13" t="s">
        <v>260</v>
      </c>
      <c r="L9" s="26">
        <v>3</v>
      </c>
      <c r="M9" s="13" t="s">
        <v>250</v>
      </c>
      <c r="N9" s="21">
        <v>384000</v>
      </c>
    </row>
    <row r="10" spans="1:15" ht="24">
      <c r="A10" s="24">
        <v>7</v>
      </c>
      <c r="B10" s="13" t="s">
        <v>261</v>
      </c>
      <c r="C10" s="13" t="s">
        <v>294</v>
      </c>
      <c r="D10" s="13" t="s">
        <v>83</v>
      </c>
      <c r="E10" s="13"/>
      <c r="F10" s="13"/>
      <c r="G10" s="13" t="s">
        <v>84</v>
      </c>
      <c r="H10" s="13"/>
      <c r="I10" s="13" t="s">
        <v>95</v>
      </c>
      <c r="J10" s="13" t="s">
        <v>256</v>
      </c>
      <c r="K10" s="13" t="s">
        <v>262</v>
      </c>
      <c r="L10" s="26">
        <v>20</v>
      </c>
      <c r="M10" s="13" t="s">
        <v>254</v>
      </c>
      <c r="N10" s="21">
        <v>60000</v>
      </c>
    </row>
    <row r="11" spans="1:15" ht="24">
      <c r="A11" s="24">
        <v>8</v>
      </c>
      <c r="B11" s="13" t="s">
        <v>263</v>
      </c>
      <c r="C11" s="13" t="s">
        <v>294</v>
      </c>
      <c r="D11" s="13" t="s">
        <v>89</v>
      </c>
      <c r="E11" s="13"/>
      <c r="F11" s="13"/>
      <c r="G11" s="13" t="s">
        <v>84</v>
      </c>
      <c r="H11" s="13" t="s">
        <v>84</v>
      </c>
      <c r="I11" s="13" t="s">
        <v>251</v>
      </c>
      <c r="J11" s="13" t="s">
        <v>256</v>
      </c>
      <c r="K11" s="13" t="s">
        <v>264</v>
      </c>
      <c r="L11" s="26">
        <v>3</v>
      </c>
      <c r="M11" s="13" t="s">
        <v>254</v>
      </c>
      <c r="N11" s="21">
        <v>15000</v>
      </c>
    </row>
    <row r="12" spans="1:15" ht="24">
      <c r="A12" s="24">
        <v>9</v>
      </c>
      <c r="B12" s="13" t="s">
        <v>265</v>
      </c>
      <c r="C12" s="13" t="s">
        <v>294</v>
      </c>
      <c r="D12" s="13" t="s">
        <v>89</v>
      </c>
      <c r="E12" s="13"/>
      <c r="F12" s="13"/>
      <c r="G12" s="13" t="s">
        <v>84</v>
      </c>
      <c r="H12" s="13" t="s">
        <v>84</v>
      </c>
      <c r="I12" s="13" t="s">
        <v>251</v>
      </c>
      <c r="J12" s="13" t="s">
        <v>252</v>
      </c>
      <c r="K12" s="13" t="s">
        <v>266</v>
      </c>
      <c r="L12" s="26">
        <v>11</v>
      </c>
      <c r="M12" s="13" t="s">
        <v>250</v>
      </c>
      <c r="N12" s="21">
        <v>220000</v>
      </c>
    </row>
    <row r="13" spans="1:15" ht="24">
      <c r="A13" s="24">
        <v>10</v>
      </c>
      <c r="B13" s="13" t="s">
        <v>136</v>
      </c>
      <c r="C13" s="13" t="s">
        <v>294</v>
      </c>
      <c r="D13" s="13" t="s">
        <v>89</v>
      </c>
      <c r="E13" s="13"/>
      <c r="F13" s="13"/>
      <c r="G13" s="13" t="s">
        <v>84</v>
      </c>
      <c r="H13" s="13" t="s">
        <v>84</v>
      </c>
      <c r="I13" s="13" t="s">
        <v>267</v>
      </c>
      <c r="J13" s="13" t="s">
        <v>248</v>
      </c>
      <c r="K13" s="13" t="s">
        <v>268</v>
      </c>
      <c r="L13" s="26">
        <v>10</v>
      </c>
      <c r="M13" s="13" t="s">
        <v>254</v>
      </c>
      <c r="N13" s="21">
        <v>50000</v>
      </c>
    </row>
    <row r="14" spans="1:15" ht="24">
      <c r="A14" s="24">
        <v>11</v>
      </c>
      <c r="B14" s="13" t="s">
        <v>269</v>
      </c>
      <c r="C14" s="13" t="s">
        <v>294</v>
      </c>
      <c r="D14" s="13" t="s">
        <v>83</v>
      </c>
      <c r="E14" s="13"/>
      <c r="F14" s="13"/>
      <c r="G14" s="13" t="s">
        <v>84</v>
      </c>
      <c r="H14" s="13"/>
      <c r="I14" s="13" t="s">
        <v>95</v>
      </c>
      <c r="J14" s="13" t="s">
        <v>256</v>
      </c>
      <c r="K14" s="13" t="s">
        <v>270</v>
      </c>
      <c r="L14" s="26">
        <v>30</v>
      </c>
      <c r="M14" s="13" t="s">
        <v>254</v>
      </c>
      <c r="N14" s="21">
        <v>840000</v>
      </c>
    </row>
    <row r="15" spans="1:15" ht="24">
      <c r="A15" s="24">
        <v>12</v>
      </c>
      <c r="B15" s="13" t="s">
        <v>144</v>
      </c>
      <c r="C15" s="13" t="s">
        <v>294</v>
      </c>
      <c r="D15" s="13" t="s">
        <v>89</v>
      </c>
      <c r="E15" s="13"/>
      <c r="F15" s="13"/>
      <c r="G15" s="13" t="s">
        <v>84</v>
      </c>
      <c r="H15" s="13" t="s">
        <v>84</v>
      </c>
      <c r="I15" s="13" t="s">
        <v>251</v>
      </c>
      <c r="J15" s="13" t="s">
        <v>271</v>
      </c>
      <c r="K15" s="13" t="s">
        <v>272</v>
      </c>
      <c r="L15" s="26">
        <v>50</v>
      </c>
      <c r="M15" s="13" t="s">
        <v>254</v>
      </c>
      <c r="N15" s="21">
        <v>75000</v>
      </c>
    </row>
    <row r="16" spans="1:15" ht="36">
      <c r="A16" s="24">
        <v>13</v>
      </c>
      <c r="B16" s="13" t="s">
        <v>144</v>
      </c>
      <c r="C16" s="13" t="s">
        <v>294</v>
      </c>
      <c r="D16" s="13" t="s">
        <v>83</v>
      </c>
      <c r="E16" s="13"/>
      <c r="F16" s="13"/>
      <c r="G16" s="13" t="s">
        <v>84</v>
      </c>
      <c r="H16" s="13"/>
      <c r="I16" s="13" t="s">
        <v>273</v>
      </c>
      <c r="J16" s="13" t="s">
        <v>248</v>
      </c>
      <c r="K16" s="13" t="s">
        <v>274</v>
      </c>
      <c r="L16" s="26">
        <v>2</v>
      </c>
      <c r="M16" s="13" t="s">
        <v>250</v>
      </c>
      <c r="N16" s="21">
        <v>30000</v>
      </c>
    </row>
    <row r="17" spans="1:14" ht="36">
      <c r="A17" s="24">
        <v>14</v>
      </c>
      <c r="B17" s="13" t="s">
        <v>144</v>
      </c>
      <c r="C17" s="13" t="s">
        <v>294</v>
      </c>
      <c r="D17" s="13" t="s">
        <v>83</v>
      </c>
      <c r="E17" s="13"/>
      <c r="F17" s="13"/>
      <c r="G17" s="13" t="s">
        <v>84</v>
      </c>
      <c r="H17" s="13"/>
      <c r="I17" s="13" t="s">
        <v>273</v>
      </c>
      <c r="J17" s="13" t="s">
        <v>256</v>
      </c>
      <c r="K17" s="13" t="s">
        <v>275</v>
      </c>
      <c r="L17" s="26">
        <v>1</v>
      </c>
      <c r="M17" s="13" t="s">
        <v>250</v>
      </c>
      <c r="N17" s="21">
        <v>50000</v>
      </c>
    </row>
    <row r="18" spans="1:14" ht="24">
      <c r="A18" s="24">
        <v>15</v>
      </c>
      <c r="B18" s="13" t="s">
        <v>276</v>
      </c>
      <c r="C18" s="13" t="s">
        <v>294</v>
      </c>
      <c r="D18" s="13" t="s">
        <v>89</v>
      </c>
      <c r="E18" s="13"/>
      <c r="F18" s="13"/>
      <c r="G18" s="13" t="s">
        <v>84</v>
      </c>
      <c r="H18" s="13" t="s">
        <v>84</v>
      </c>
      <c r="I18" s="13" t="s">
        <v>251</v>
      </c>
      <c r="J18" s="13" t="s">
        <v>256</v>
      </c>
      <c r="K18" s="13" t="s">
        <v>277</v>
      </c>
      <c r="L18" s="26">
        <v>4</v>
      </c>
      <c r="M18" s="13" t="s">
        <v>250</v>
      </c>
      <c r="N18" s="21">
        <v>80000</v>
      </c>
    </row>
    <row r="19" spans="1:14" ht="24">
      <c r="A19" s="24">
        <v>16</v>
      </c>
      <c r="B19" s="13" t="s">
        <v>278</v>
      </c>
      <c r="C19" s="13" t="s">
        <v>294</v>
      </c>
      <c r="D19" s="13" t="s">
        <v>89</v>
      </c>
      <c r="E19" s="13"/>
      <c r="F19" s="13"/>
      <c r="G19" s="13" t="s">
        <v>84</v>
      </c>
      <c r="H19" s="13" t="s">
        <v>84</v>
      </c>
      <c r="I19" s="13" t="s">
        <v>279</v>
      </c>
      <c r="J19" s="13" t="s">
        <v>280</v>
      </c>
      <c r="K19" s="13" t="s">
        <v>281</v>
      </c>
      <c r="L19" s="26">
        <v>50</v>
      </c>
      <c r="M19" s="13" t="s">
        <v>250</v>
      </c>
      <c r="N19" s="21">
        <v>2500000</v>
      </c>
    </row>
    <row r="20" spans="1:14" ht="36">
      <c r="A20" s="24">
        <v>17</v>
      </c>
      <c r="B20" s="13" t="s">
        <v>282</v>
      </c>
      <c r="C20" s="13" t="s">
        <v>294</v>
      </c>
      <c r="D20" s="13" t="s">
        <v>89</v>
      </c>
      <c r="E20" s="13"/>
      <c r="F20" s="13"/>
      <c r="G20" s="13" t="s">
        <v>84</v>
      </c>
      <c r="H20" s="13" t="s">
        <v>84</v>
      </c>
      <c r="I20" s="13" t="s">
        <v>90</v>
      </c>
      <c r="J20" s="13" t="s">
        <v>283</v>
      </c>
      <c r="K20" s="13" t="s">
        <v>284</v>
      </c>
      <c r="L20" s="26">
        <v>40</v>
      </c>
      <c r="M20" s="13" t="s">
        <v>285</v>
      </c>
      <c r="N20" s="21">
        <v>400000</v>
      </c>
    </row>
    <row r="21" spans="1:14" ht="24">
      <c r="A21" s="24">
        <v>18</v>
      </c>
      <c r="B21" s="13" t="s">
        <v>286</v>
      </c>
      <c r="C21" s="13" t="s">
        <v>294</v>
      </c>
      <c r="D21" s="13" t="s">
        <v>89</v>
      </c>
      <c r="E21" s="13"/>
      <c r="F21" s="13"/>
      <c r="G21" s="13" t="s">
        <v>84</v>
      </c>
      <c r="H21" s="13" t="s">
        <v>84</v>
      </c>
      <c r="I21" s="13" t="s">
        <v>279</v>
      </c>
      <c r="J21" s="13" t="s">
        <v>256</v>
      </c>
      <c r="K21" s="13" t="s">
        <v>281</v>
      </c>
      <c r="L21" s="26">
        <v>1000</v>
      </c>
      <c r="M21" s="13" t="s">
        <v>254</v>
      </c>
      <c r="N21" s="21">
        <v>750000</v>
      </c>
    </row>
    <row r="22" spans="1:14" ht="24">
      <c r="A22" s="24">
        <v>19</v>
      </c>
      <c r="B22" s="13" t="s">
        <v>287</v>
      </c>
      <c r="C22" s="13" t="s">
        <v>294</v>
      </c>
      <c r="D22" s="13" t="s">
        <v>83</v>
      </c>
      <c r="E22" s="13"/>
      <c r="F22" s="13"/>
      <c r="G22" s="13" t="s">
        <v>84</v>
      </c>
      <c r="H22" s="13"/>
      <c r="I22" s="13" t="s">
        <v>288</v>
      </c>
      <c r="J22" s="13" t="s">
        <v>271</v>
      </c>
      <c r="K22" s="13" t="s">
        <v>289</v>
      </c>
      <c r="L22" s="26">
        <v>3</v>
      </c>
      <c r="M22" s="13" t="s">
        <v>250</v>
      </c>
      <c r="N22" s="21">
        <v>60000</v>
      </c>
    </row>
    <row r="23" spans="1:14" ht="24">
      <c r="A23" s="24">
        <v>20</v>
      </c>
      <c r="B23" s="13" t="s">
        <v>195</v>
      </c>
      <c r="C23" s="13" t="s">
        <v>294</v>
      </c>
      <c r="D23" s="13" t="s">
        <v>83</v>
      </c>
      <c r="E23" s="13"/>
      <c r="F23" s="13"/>
      <c r="G23" s="13" t="s">
        <v>84</v>
      </c>
      <c r="H23" s="13"/>
      <c r="I23" s="13" t="s">
        <v>288</v>
      </c>
      <c r="J23" s="13" t="s">
        <v>252</v>
      </c>
      <c r="K23" s="13" t="s">
        <v>289</v>
      </c>
      <c r="L23" s="26">
        <v>3</v>
      </c>
      <c r="M23" s="13" t="s">
        <v>250</v>
      </c>
      <c r="N23" s="21">
        <v>60000</v>
      </c>
    </row>
    <row r="24" spans="1:14" ht="24.75" thickBot="1">
      <c r="A24" s="25">
        <v>21</v>
      </c>
      <c r="B24" s="22" t="s">
        <v>206</v>
      </c>
      <c r="C24" s="22" t="s">
        <v>295</v>
      </c>
      <c r="D24" s="22" t="s">
        <v>83</v>
      </c>
      <c r="E24" s="22"/>
      <c r="F24" s="22"/>
      <c r="G24" s="22" t="s">
        <v>84</v>
      </c>
      <c r="H24" s="22"/>
      <c r="I24" s="22" t="s">
        <v>290</v>
      </c>
      <c r="J24" s="22" t="s">
        <v>256</v>
      </c>
      <c r="K24" s="22" t="s">
        <v>291</v>
      </c>
      <c r="L24" s="27">
        <v>10</v>
      </c>
      <c r="M24" s="22" t="s">
        <v>250</v>
      </c>
      <c r="N24" s="23">
        <v>200000</v>
      </c>
    </row>
  </sheetData>
  <mergeCells count="1">
    <mergeCell ref="A1:O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37" workbookViewId="0">
      <selection activeCell="K12" sqref="K12"/>
    </sheetView>
  </sheetViews>
  <sheetFormatPr defaultRowHeight="16.5"/>
  <cols>
    <col min="1" max="1" width="9.125" bestFit="1" customWidth="1"/>
    <col min="2" max="2" width="11.375" customWidth="1"/>
    <col min="3" max="3" width="19" customWidth="1"/>
    <col min="4" max="4" width="9.25" bestFit="1" customWidth="1"/>
    <col min="5" max="7" width="12.625" customWidth="1"/>
  </cols>
  <sheetData>
    <row r="1" spans="1:8" ht="51" customHeight="1">
      <c r="A1" s="66" t="s">
        <v>366</v>
      </c>
      <c r="B1" s="67"/>
      <c r="C1" s="67"/>
      <c r="D1" s="67"/>
      <c r="E1" s="67"/>
      <c r="F1" s="67"/>
      <c r="G1" s="67"/>
      <c r="H1" s="67"/>
    </row>
    <row r="2" spans="1:8" ht="22.5" customHeight="1" thickBot="1">
      <c r="B2" s="5"/>
      <c r="C2" s="5"/>
      <c r="D2" s="5"/>
    </row>
    <row r="3" spans="1:8" ht="21.95" customHeight="1">
      <c r="A3" s="28" t="s">
        <v>367</v>
      </c>
      <c r="B3" s="39" t="s">
        <v>296</v>
      </c>
      <c r="C3" s="39" t="s">
        <v>297</v>
      </c>
      <c r="D3" s="39" t="s">
        <v>80</v>
      </c>
      <c r="E3" s="39" t="s">
        <v>298</v>
      </c>
      <c r="F3" s="39" t="s">
        <v>299</v>
      </c>
      <c r="G3" s="40" t="s">
        <v>300</v>
      </c>
    </row>
    <row r="4" spans="1:8" ht="21.95" customHeight="1">
      <c r="A4" s="6">
        <v>1</v>
      </c>
      <c r="B4" s="7" t="s">
        <v>92</v>
      </c>
      <c r="C4" s="32" t="s">
        <v>301</v>
      </c>
      <c r="D4" s="18">
        <v>1083600</v>
      </c>
      <c r="E4" s="31" t="s">
        <v>84</v>
      </c>
      <c r="F4" s="32"/>
      <c r="G4" s="41" t="s">
        <v>52</v>
      </c>
    </row>
    <row r="5" spans="1:8" ht="21.95" customHeight="1">
      <c r="A5" s="6">
        <v>2</v>
      </c>
      <c r="B5" s="7" t="s">
        <v>92</v>
      </c>
      <c r="C5" s="32" t="s">
        <v>302</v>
      </c>
      <c r="D5" s="18">
        <v>500</v>
      </c>
      <c r="E5" s="31" t="s">
        <v>84</v>
      </c>
      <c r="F5" s="32"/>
      <c r="G5" s="41" t="s">
        <v>57</v>
      </c>
    </row>
    <row r="6" spans="1:8" ht="21.95" customHeight="1">
      <c r="A6" s="6">
        <v>3</v>
      </c>
      <c r="B6" s="7" t="s">
        <v>92</v>
      </c>
      <c r="C6" s="32" t="s">
        <v>303</v>
      </c>
      <c r="D6" s="18">
        <v>600000</v>
      </c>
      <c r="E6" s="31" t="s">
        <v>84</v>
      </c>
      <c r="F6" s="32"/>
      <c r="G6" s="41" t="s">
        <v>52</v>
      </c>
    </row>
    <row r="7" spans="1:8" ht="21.95" customHeight="1">
      <c r="A7" s="6">
        <v>4</v>
      </c>
      <c r="B7" s="7" t="s">
        <v>92</v>
      </c>
      <c r="C7" s="32" t="s">
        <v>302</v>
      </c>
      <c r="D7" s="18">
        <v>500</v>
      </c>
      <c r="E7" s="31" t="s">
        <v>84</v>
      </c>
      <c r="F7" s="32"/>
      <c r="G7" s="41" t="s">
        <v>57</v>
      </c>
    </row>
    <row r="8" spans="1:8" ht="21.95" customHeight="1">
      <c r="A8" s="6">
        <v>5</v>
      </c>
      <c r="B8" s="7" t="s">
        <v>106</v>
      </c>
      <c r="C8" s="32" t="s">
        <v>304</v>
      </c>
      <c r="D8" s="18">
        <v>210000</v>
      </c>
      <c r="E8" s="31" t="s">
        <v>84</v>
      </c>
      <c r="F8" s="32"/>
      <c r="G8" s="41" t="s">
        <v>52</v>
      </c>
    </row>
    <row r="9" spans="1:8" ht="21.95" customHeight="1">
      <c r="A9" s="6">
        <v>6</v>
      </c>
      <c r="B9" s="7" t="s">
        <v>106</v>
      </c>
      <c r="C9" s="32" t="s">
        <v>302</v>
      </c>
      <c r="D9" s="18">
        <v>500</v>
      </c>
      <c r="E9" s="31" t="s">
        <v>84</v>
      </c>
      <c r="F9" s="32"/>
      <c r="G9" s="41" t="s">
        <v>57</v>
      </c>
    </row>
    <row r="10" spans="1:8" ht="21.95" customHeight="1">
      <c r="A10" s="6">
        <v>7</v>
      </c>
      <c r="B10" s="7" t="s">
        <v>128</v>
      </c>
      <c r="C10" s="32" t="s">
        <v>302</v>
      </c>
      <c r="D10" s="18">
        <v>500</v>
      </c>
      <c r="E10" s="31" t="s">
        <v>84</v>
      </c>
      <c r="F10" s="32"/>
      <c r="G10" s="41" t="s">
        <v>57</v>
      </c>
    </row>
    <row r="11" spans="1:8" ht="21.95" customHeight="1">
      <c r="A11" s="6">
        <v>8</v>
      </c>
      <c r="B11" s="7" t="s">
        <v>128</v>
      </c>
      <c r="C11" s="32" t="s">
        <v>304</v>
      </c>
      <c r="D11" s="18">
        <v>144600</v>
      </c>
      <c r="E11" s="31" t="s">
        <v>84</v>
      </c>
      <c r="F11" s="32"/>
      <c r="G11" s="41" t="s">
        <v>52</v>
      </c>
    </row>
    <row r="12" spans="1:8" ht="21.95" customHeight="1">
      <c r="A12" s="6">
        <v>9</v>
      </c>
      <c r="B12" s="7" t="s">
        <v>305</v>
      </c>
      <c r="C12" s="32" t="s">
        <v>302</v>
      </c>
      <c r="D12" s="18">
        <v>500</v>
      </c>
      <c r="E12" s="31" t="s">
        <v>84</v>
      </c>
      <c r="F12" s="32"/>
      <c r="G12" s="41" t="s">
        <v>57</v>
      </c>
    </row>
    <row r="13" spans="1:8" ht="21.95" customHeight="1">
      <c r="A13" s="6">
        <v>10</v>
      </c>
      <c r="B13" s="7" t="s">
        <v>305</v>
      </c>
      <c r="C13" s="32" t="s">
        <v>304</v>
      </c>
      <c r="D13" s="18">
        <v>70000</v>
      </c>
      <c r="E13" s="31" t="s">
        <v>84</v>
      </c>
      <c r="F13" s="32"/>
      <c r="G13" s="41" t="s">
        <v>52</v>
      </c>
    </row>
    <row r="14" spans="1:8" ht="21.95" customHeight="1">
      <c r="A14" s="6">
        <v>11</v>
      </c>
      <c r="B14" s="7" t="s">
        <v>306</v>
      </c>
      <c r="C14" s="32" t="s">
        <v>302</v>
      </c>
      <c r="D14" s="18">
        <v>500</v>
      </c>
      <c r="E14" s="31" t="s">
        <v>84</v>
      </c>
      <c r="F14" s="32"/>
      <c r="G14" s="41" t="s">
        <v>57</v>
      </c>
    </row>
    <row r="15" spans="1:8" ht="21.95" customHeight="1">
      <c r="A15" s="6">
        <v>12</v>
      </c>
      <c r="B15" s="7" t="s">
        <v>306</v>
      </c>
      <c r="C15" s="32" t="s">
        <v>304</v>
      </c>
      <c r="D15" s="18">
        <v>93880</v>
      </c>
      <c r="E15" s="31" t="s">
        <v>84</v>
      </c>
      <c r="F15" s="32"/>
      <c r="G15" s="41" t="s">
        <v>52</v>
      </c>
    </row>
    <row r="16" spans="1:8" ht="21.95" customHeight="1">
      <c r="A16" s="6">
        <v>13</v>
      </c>
      <c r="B16" s="7" t="s">
        <v>133</v>
      </c>
      <c r="C16" s="32" t="s">
        <v>302</v>
      </c>
      <c r="D16" s="18">
        <v>500</v>
      </c>
      <c r="E16" s="31" t="s">
        <v>84</v>
      </c>
      <c r="F16" s="32"/>
      <c r="G16" s="41" t="s">
        <v>57</v>
      </c>
    </row>
    <row r="17" spans="1:7" ht="21.95" customHeight="1">
      <c r="A17" s="6">
        <v>14</v>
      </c>
      <c r="B17" s="7" t="s">
        <v>133</v>
      </c>
      <c r="C17" s="32" t="s">
        <v>304</v>
      </c>
      <c r="D17" s="18">
        <v>300000</v>
      </c>
      <c r="E17" s="31" t="s">
        <v>84</v>
      </c>
      <c r="F17" s="32"/>
      <c r="G17" s="41" t="s">
        <v>52</v>
      </c>
    </row>
    <row r="18" spans="1:7" ht="21.95" customHeight="1">
      <c r="A18" s="6">
        <v>15</v>
      </c>
      <c r="B18" s="7" t="s">
        <v>307</v>
      </c>
      <c r="C18" s="32" t="s">
        <v>302</v>
      </c>
      <c r="D18" s="18">
        <v>500</v>
      </c>
      <c r="E18" s="31" t="s">
        <v>84</v>
      </c>
      <c r="F18" s="32"/>
      <c r="G18" s="41" t="s">
        <v>57</v>
      </c>
    </row>
    <row r="19" spans="1:7" ht="21.95" customHeight="1">
      <c r="A19" s="6">
        <v>16</v>
      </c>
      <c r="B19" s="7" t="s">
        <v>307</v>
      </c>
      <c r="C19" s="32" t="s">
        <v>304</v>
      </c>
      <c r="D19" s="18">
        <v>87500</v>
      </c>
      <c r="E19" s="31" t="s">
        <v>84</v>
      </c>
      <c r="F19" s="32"/>
      <c r="G19" s="41" t="s">
        <v>52</v>
      </c>
    </row>
    <row r="20" spans="1:7" ht="21.95" customHeight="1">
      <c r="A20" s="6">
        <v>17</v>
      </c>
      <c r="B20" s="7" t="s">
        <v>308</v>
      </c>
      <c r="C20" s="32" t="s">
        <v>309</v>
      </c>
      <c r="D20" s="18">
        <v>170000</v>
      </c>
      <c r="E20" s="31" t="s">
        <v>84</v>
      </c>
      <c r="F20" s="32"/>
      <c r="G20" s="41" t="s">
        <v>64</v>
      </c>
    </row>
    <row r="21" spans="1:7" ht="21.95" customHeight="1">
      <c r="A21" s="6">
        <v>18</v>
      </c>
      <c r="B21" s="7" t="s">
        <v>144</v>
      </c>
      <c r="C21" s="32" t="s">
        <v>304</v>
      </c>
      <c r="D21" s="18">
        <v>24000</v>
      </c>
      <c r="E21" s="31" t="s">
        <v>84</v>
      </c>
      <c r="F21" s="32"/>
      <c r="G21" s="41" t="s">
        <v>52</v>
      </c>
    </row>
    <row r="22" spans="1:7" ht="21.95" customHeight="1">
      <c r="A22" s="6">
        <v>19</v>
      </c>
      <c r="B22" s="7" t="s">
        <v>144</v>
      </c>
      <c r="C22" s="32" t="s">
        <v>302</v>
      </c>
      <c r="D22" s="18">
        <v>500</v>
      </c>
      <c r="E22" s="31" t="s">
        <v>84</v>
      </c>
      <c r="F22" s="32"/>
      <c r="G22" s="41" t="s">
        <v>57</v>
      </c>
    </row>
    <row r="23" spans="1:7" ht="21.95" customHeight="1">
      <c r="A23" s="6">
        <v>20</v>
      </c>
      <c r="B23" s="7" t="s">
        <v>145</v>
      </c>
      <c r="C23" s="32" t="s">
        <v>302</v>
      </c>
      <c r="D23" s="18">
        <v>500</v>
      </c>
      <c r="E23" s="31" t="s">
        <v>84</v>
      </c>
      <c r="F23" s="32"/>
      <c r="G23" s="41" t="s">
        <v>57</v>
      </c>
    </row>
    <row r="24" spans="1:7" ht="21.95" customHeight="1">
      <c r="A24" s="6">
        <v>21</v>
      </c>
      <c r="B24" s="7" t="s">
        <v>145</v>
      </c>
      <c r="C24" s="32" t="s">
        <v>310</v>
      </c>
      <c r="D24" s="18">
        <v>288270</v>
      </c>
      <c r="E24" s="31" t="s">
        <v>84</v>
      </c>
      <c r="F24" s="32"/>
      <c r="G24" s="41" t="s">
        <v>64</v>
      </c>
    </row>
    <row r="25" spans="1:7" ht="21.95" customHeight="1">
      <c r="A25" s="6">
        <v>22</v>
      </c>
      <c r="B25" s="7" t="s">
        <v>146</v>
      </c>
      <c r="C25" s="32" t="s">
        <v>304</v>
      </c>
      <c r="D25" s="18">
        <v>210000</v>
      </c>
      <c r="E25" s="31" t="s">
        <v>84</v>
      </c>
      <c r="F25" s="32"/>
      <c r="G25" s="41" t="s">
        <v>52</v>
      </c>
    </row>
    <row r="26" spans="1:7" ht="21.95" customHeight="1">
      <c r="A26" s="6">
        <v>23</v>
      </c>
      <c r="B26" s="7" t="s">
        <v>146</v>
      </c>
      <c r="C26" s="32" t="s">
        <v>302</v>
      </c>
      <c r="D26" s="18">
        <v>500</v>
      </c>
      <c r="E26" s="31" t="s">
        <v>84</v>
      </c>
      <c r="F26" s="32"/>
      <c r="G26" s="41" t="s">
        <v>57</v>
      </c>
    </row>
    <row r="27" spans="1:7" ht="21.95" customHeight="1">
      <c r="A27" s="6">
        <v>24</v>
      </c>
      <c r="B27" s="7" t="s">
        <v>147</v>
      </c>
      <c r="C27" s="32" t="s">
        <v>311</v>
      </c>
      <c r="D27" s="18">
        <v>791200</v>
      </c>
      <c r="E27" s="31" t="s">
        <v>84</v>
      </c>
      <c r="F27" s="32"/>
      <c r="G27" s="41" t="s">
        <v>64</v>
      </c>
    </row>
    <row r="28" spans="1:7" ht="21.95" customHeight="1">
      <c r="A28" s="6">
        <v>25</v>
      </c>
      <c r="B28" s="7" t="s">
        <v>147</v>
      </c>
      <c r="C28" s="32" t="s">
        <v>302</v>
      </c>
      <c r="D28" s="18">
        <v>500</v>
      </c>
      <c r="E28" s="31" t="s">
        <v>84</v>
      </c>
      <c r="F28" s="32"/>
      <c r="G28" s="41" t="s">
        <v>57</v>
      </c>
    </row>
    <row r="29" spans="1:7" ht="21.95" customHeight="1">
      <c r="A29" s="6">
        <v>26</v>
      </c>
      <c r="B29" s="7" t="s">
        <v>154</v>
      </c>
      <c r="C29" s="32" t="s">
        <v>302</v>
      </c>
      <c r="D29" s="18">
        <v>500</v>
      </c>
      <c r="E29" s="31" t="s">
        <v>84</v>
      </c>
      <c r="F29" s="32"/>
      <c r="G29" s="41" t="s">
        <v>57</v>
      </c>
    </row>
    <row r="30" spans="1:7" ht="21.95" customHeight="1">
      <c r="A30" s="6">
        <v>27</v>
      </c>
      <c r="B30" s="7" t="s">
        <v>154</v>
      </c>
      <c r="C30" s="32" t="s">
        <v>310</v>
      </c>
      <c r="D30" s="18">
        <v>616000</v>
      </c>
      <c r="E30" s="31" t="s">
        <v>84</v>
      </c>
      <c r="F30" s="32"/>
      <c r="G30" s="41" t="s">
        <v>64</v>
      </c>
    </row>
    <row r="31" spans="1:7" ht="21.95" customHeight="1">
      <c r="A31" s="6">
        <v>28</v>
      </c>
      <c r="B31" s="7" t="s">
        <v>312</v>
      </c>
      <c r="C31" s="32" t="s">
        <v>304</v>
      </c>
      <c r="D31" s="18">
        <v>190940</v>
      </c>
      <c r="E31" s="31" t="s">
        <v>84</v>
      </c>
      <c r="F31" s="32"/>
      <c r="G31" s="41" t="s">
        <v>52</v>
      </c>
    </row>
    <row r="32" spans="1:7" ht="21.95" customHeight="1">
      <c r="A32" s="6">
        <v>29</v>
      </c>
      <c r="B32" s="7" t="s">
        <v>312</v>
      </c>
      <c r="C32" s="32" t="s">
        <v>302</v>
      </c>
      <c r="D32" s="18">
        <v>500</v>
      </c>
      <c r="E32" s="31" t="s">
        <v>84</v>
      </c>
      <c r="F32" s="32"/>
      <c r="G32" s="41" t="s">
        <v>57</v>
      </c>
    </row>
    <row r="33" spans="1:7" ht="21.95" customHeight="1">
      <c r="A33" s="6">
        <v>30</v>
      </c>
      <c r="B33" s="7" t="s">
        <v>165</v>
      </c>
      <c r="C33" s="32" t="s">
        <v>302</v>
      </c>
      <c r="D33" s="18">
        <v>500</v>
      </c>
      <c r="E33" s="31" t="s">
        <v>84</v>
      </c>
      <c r="F33" s="32"/>
      <c r="G33" s="41" t="s">
        <v>57</v>
      </c>
    </row>
    <row r="34" spans="1:7" ht="21.95" customHeight="1">
      <c r="A34" s="6">
        <v>31</v>
      </c>
      <c r="B34" s="7" t="s">
        <v>165</v>
      </c>
      <c r="C34" s="32" t="s">
        <v>304</v>
      </c>
      <c r="D34" s="18">
        <v>78080</v>
      </c>
      <c r="E34" s="31" t="s">
        <v>84</v>
      </c>
      <c r="F34" s="32"/>
      <c r="G34" s="41" t="s">
        <v>52</v>
      </c>
    </row>
    <row r="35" spans="1:7" ht="21.95" customHeight="1">
      <c r="A35" s="6">
        <v>32</v>
      </c>
      <c r="B35" s="7" t="s">
        <v>276</v>
      </c>
      <c r="C35" s="32" t="s">
        <v>304</v>
      </c>
      <c r="D35" s="18">
        <v>142400</v>
      </c>
      <c r="E35" s="31" t="s">
        <v>84</v>
      </c>
      <c r="F35" s="32"/>
      <c r="G35" s="41" t="s">
        <v>52</v>
      </c>
    </row>
    <row r="36" spans="1:7" ht="21.95" customHeight="1">
      <c r="A36" s="6">
        <v>33</v>
      </c>
      <c r="B36" s="7" t="s">
        <v>276</v>
      </c>
      <c r="C36" s="32" t="s">
        <v>304</v>
      </c>
      <c r="D36" s="18">
        <v>500</v>
      </c>
      <c r="E36" s="31" t="s">
        <v>84</v>
      </c>
      <c r="F36" s="32"/>
      <c r="G36" s="41" t="s">
        <v>57</v>
      </c>
    </row>
    <row r="37" spans="1:7" ht="21.95" customHeight="1">
      <c r="A37" s="6">
        <v>34</v>
      </c>
      <c r="B37" s="7" t="s">
        <v>175</v>
      </c>
      <c r="C37" s="32" t="s">
        <v>304</v>
      </c>
      <c r="D37" s="18">
        <v>500</v>
      </c>
      <c r="E37" s="31" t="s">
        <v>84</v>
      </c>
      <c r="F37" s="32"/>
      <c r="G37" s="41" t="s">
        <v>57</v>
      </c>
    </row>
    <row r="38" spans="1:7" ht="21.95" customHeight="1">
      <c r="A38" s="6">
        <v>35</v>
      </c>
      <c r="B38" s="7" t="s">
        <v>175</v>
      </c>
      <c r="C38" s="32" t="s">
        <v>304</v>
      </c>
      <c r="D38" s="18">
        <v>711800</v>
      </c>
      <c r="E38" s="31" t="s">
        <v>84</v>
      </c>
      <c r="F38" s="32"/>
      <c r="G38" s="41" t="s">
        <v>52</v>
      </c>
    </row>
    <row r="39" spans="1:7" ht="21.95" customHeight="1">
      <c r="A39" s="6">
        <v>36</v>
      </c>
      <c r="B39" s="7" t="s">
        <v>313</v>
      </c>
      <c r="C39" s="32" t="s">
        <v>304</v>
      </c>
      <c r="D39" s="18">
        <v>500</v>
      </c>
      <c r="E39" s="31" t="s">
        <v>84</v>
      </c>
      <c r="F39" s="32"/>
      <c r="G39" s="41" t="s">
        <v>57</v>
      </c>
    </row>
    <row r="40" spans="1:7" ht="21.95" customHeight="1">
      <c r="A40" s="6">
        <v>37</v>
      </c>
      <c r="B40" s="7" t="s">
        <v>313</v>
      </c>
      <c r="C40" s="32" t="s">
        <v>304</v>
      </c>
      <c r="D40" s="18">
        <v>118000</v>
      </c>
      <c r="E40" s="31" t="s">
        <v>84</v>
      </c>
      <c r="F40" s="32"/>
      <c r="G40" s="41" t="s">
        <v>52</v>
      </c>
    </row>
    <row r="41" spans="1:7" ht="21.95" customHeight="1">
      <c r="A41" s="6">
        <v>38</v>
      </c>
      <c r="B41" s="7" t="s">
        <v>180</v>
      </c>
      <c r="C41" s="32" t="s">
        <v>314</v>
      </c>
      <c r="D41" s="18">
        <v>500</v>
      </c>
      <c r="E41" s="31" t="s">
        <v>84</v>
      </c>
      <c r="F41" s="32"/>
      <c r="G41" s="41" t="s">
        <v>57</v>
      </c>
    </row>
    <row r="42" spans="1:7" ht="21.95" customHeight="1">
      <c r="A42" s="6">
        <v>39</v>
      </c>
      <c r="B42" s="7" t="s">
        <v>180</v>
      </c>
      <c r="C42" s="32" t="s">
        <v>315</v>
      </c>
      <c r="D42" s="18">
        <v>428000</v>
      </c>
      <c r="E42" s="31" t="s">
        <v>84</v>
      </c>
      <c r="F42" s="32"/>
      <c r="G42" s="41" t="s">
        <v>52</v>
      </c>
    </row>
    <row r="43" spans="1:7" ht="21.95" customHeight="1">
      <c r="A43" s="6">
        <v>40</v>
      </c>
      <c r="B43" s="7" t="s">
        <v>180</v>
      </c>
      <c r="C43" s="32" t="s">
        <v>315</v>
      </c>
      <c r="D43" s="18">
        <v>500</v>
      </c>
      <c r="E43" s="31" t="s">
        <v>84</v>
      </c>
      <c r="F43" s="32"/>
      <c r="G43" s="41" t="s">
        <v>57</v>
      </c>
    </row>
    <row r="44" spans="1:7" ht="21.95" customHeight="1">
      <c r="A44" s="6">
        <v>41</v>
      </c>
      <c r="B44" s="7" t="s">
        <v>180</v>
      </c>
      <c r="C44" s="32" t="s">
        <v>314</v>
      </c>
      <c r="D44" s="18">
        <v>2052000</v>
      </c>
      <c r="E44" s="31" t="s">
        <v>84</v>
      </c>
      <c r="F44" s="32"/>
      <c r="G44" s="41" t="s">
        <v>52</v>
      </c>
    </row>
    <row r="45" spans="1:7" ht="21.95" customHeight="1">
      <c r="A45" s="6">
        <v>42</v>
      </c>
      <c r="B45" s="7" t="s">
        <v>316</v>
      </c>
      <c r="C45" s="32" t="s">
        <v>302</v>
      </c>
      <c r="D45" s="18">
        <v>500</v>
      </c>
      <c r="E45" s="31" t="s">
        <v>84</v>
      </c>
      <c r="F45" s="32"/>
      <c r="G45" s="41" t="s">
        <v>57</v>
      </c>
    </row>
    <row r="46" spans="1:7" ht="21.95" customHeight="1">
      <c r="A46" s="6">
        <v>43</v>
      </c>
      <c r="B46" s="7" t="s">
        <v>316</v>
      </c>
      <c r="C46" s="32" t="s">
        <v>315</v>
      </c>
      <c r="D46" s="18">
        <v>349000</v>
      </c>
      <c r="E46" s="31" t="s">
        <v>84</v>
      </c>
      <c r="F46" s="32"/>
      <c r="G46" s="41" t="s">
        <v>52</v>
      </c>
    </row>
    <row r="47" spans="1:7" ht="21.95" customHeight="1">
      <c r="A47" s="6">
        <v>44</v>
      </c>
      <c r="B47" s="7" t="s">
        <v>286</v>
      </c>
      <c r="C47" s="32" t="s">
        <v>315</v>
      </c>
      <c r="D47" s="18">
        <v>421800</v>
      </c>
      <c r="E47" s="31" t="s">
        <v>84</v>
      </c>
      <c r="F47" s="32"/>
      <c r="G47" s="41" t="s">
        <v>52</v>
      </c>
    </row>
    <row r="48" spans="1:7" ht="21.95" customHeight="1">
      <c r="A48" s="6">
        <v>45</v>
      </c>
      <c r="B48" s="7" t="s">
        <v>286</v>
      </c>
      <c r="C48" s="32" t="s">
        <v>315</v>
      </c>
      <c r="D48" s="18">
        <v>500</v>
      </c>
      <c r="E48" s="31" t="s">
        <v>84</v>
      </c>
      <c r="F48" s="32"/>
      <c r="G48" s="41" t="s">
        <v>57</v>
      </c>
    </row>
    <row r="49" spans="1:7" ht="21.95" customHeight="1">
      <c r="A49" s="6">
        <v>46</v>
      </c>
      <c r="B49" s="7" t="s">
        <v>188</v>
      </c>
      <c r="C49" s="32" t="s">
        <v>302</v>
      </c>
      <c r="D49" s="18">
        <v>500</v>
      </c>
      <c r="E49" s="31" t="s">
        <v>84</v>
      </c>
      <c r="F49" s="32"/>
      <c r="G49" s="41" t="s">
        <v>57</v>
      </c>
    </row>
    <row r="50" spans="1:7" ht="21.95" customHeight="1">
      <c r="A50" s="6">
        <v>47</v>
      </c>
      <c r="B50" s="7" t="s">
        <v>188</v>
      </c>
      <c r="C50" s="32" t="s">
        <v>304</v>
      </c>
      <c r="D50" s="18">
        <v>57500</v>
      </c>
      <c r="E50" s="31" t="s">
        <v>84</v>
      </c>
      <c r="F50" s="32"/>
      <c r="G50" s="41" t="s">
        <v>52</v>
      </c>
    </row>
    <row r="51" spans="1:7" ht="21.95" customHeight="1">
      <c r="A51" s="6">
        <v>48</v>
      </c>
      <c r="B51" s="7" t="s">
        <v>195</v>
      </c>
      <c r="C51" s="32" t="s">
        <v>317</v>
      </c>
      <c r="D51" s="18">
        <v>373000</v>
      </c>
      <c r="E51" s="31" t="s">
        <v>84</v>
      </c>
      <c r="F51" s="32"/>
      <c r="G51" s="41" t="s">
        <v>64</v>
      </c>
    </row>
    <row r="52" spans="1:7" ht="21.95" customHeight="1">
      <c r="A52" s="6">
        <v>49</v>
      </c>
      <c r="B52" s="7" t="s">
        <v>195</v>
      </c>
      <c r="C52" s="32" t="s">
        <v>302</v>
      </c>
      <c r="D52" s="18">
        <v>500</v>
      </c>
      <c r="E52" s="31" t="s">
        <v>84</v>
      </c>
      <c r="F52" s="32"/>
      <c r="G52" s="41" t="s">
        <v>57</v>
      </c>
    </row>
    <row r="53" spans="1:7" ht="21.95" customHeight="1">
      <c r="A53" s="6">
        <v>50</v>
      </c>
      <c r="B53" s="7" t="s">
        <v>318</v>
      </c>
      <c r="C53" s="32" t="s">
        <v>317</v>
      </c>
      <c r="D53" s="18">
        <v>795000</v>
      </c>
      <c r="E53" s="31" t="s">
        <v>84</v>
      </c>
      <c r="F53" s="32"/>
      <c r="G53" s="41" t="s">
        <v>64</v>
      </c>
    </row>
    <row r="54" spans="1:7" ht="21.95" customHeight="1">
      <c r="A54" s="6">
        <v>51</v>
      </c>
      <c r="B54" s="7" t="s">
        <v>318</v>
      </c>
      <c r="C54" s="32" t="s">
        <v>302</v>
      </c>
      <c r="D54" s="18">
        <v>500</v>
      </c>
      <c r="E54" s="31" t="s">
        <v>84</v>
      </c>
      <c r="F54" s="32"/>
      <c r="G54" s="41" t="s">
        <v>57</v>
      </c>
    </row>
    <row r="55" spans="1:7" ht="21.95" customHeight="1">
      <c r="A55" s="6">
        <v>52</v>
      </c>
      <c r="B55" s="7" t="s">
        <v>319</v>
      </c>
      <c r="C55" s="32" t="s">
        <v>302</v>
      </c>
      <c r="D55" s="18">
        <v>500</v>
      </c>
      <c r="E55" s="31" t="s">
        <v>84</v>
      </c>
      <c r="F55" s="32"/>
      <c r="G55" s="41" t="s">
        <v>57</v>
      </c>
    </row>
    <row r="56" spans="1:7" ht="21.95" customHeight="1">
      <c r="A56" s="6">
        <v>53</v>
      </c>
      <c r="B56" s="7" t="s">
        <v>319</v>
      </c>
      <c r="C56" s="32" t="s">
        <v>304</v>
      </c>
      <c r="D56" s="18">
        <v>117000</v>
      </c>
      <c r="E56" s="31" t="s">
        <v>84</v>
      </c>
      <c r="F56" s="32"/>
      <c r="G56" s="41" t="s">
        <v>52</v>
      </c>
    </row>
    <row r="57" spans="1:7" ht="21.95" customHeight="1">
      <c r="A57" s="6">
        <v>54</v>
      </c>
      <c r="B57" s="7" t="s">
        <v>208</v>
      </c>
      <c r="C57" s="32" t="s">
        <v>304</v>
      </c>
      <c r="D57" s="18">
        <v>77150</v>
      </c>
      <c r="E57" s="31" t="s">
        <v>84</v>
      </c>
      <c r="F57" s="32"/>
      <c r="G57" s="41" t="s">
        <v>52</v>
      </c>
    </row>
    <row r="58" spans="1:7" ht="21.95" customHeight="1">
      <c r="A58" s="6">
        <v>55</v>
      </c>
      <c r="B58" s="7" t="s">
        <v>208</v>
      </c>
      <c r="C58" s="32" t="s">
        <v>302</v>
      </c>
      <c r="D58" s="18">
        <v>500</v>
      </c>
      <c r="E58" s="31" t="s">
        <v>84</v>
      </c>
      <c r="F58" s="32"/>
      <c r="G58" s="41" t="s">
        <v>57</v>
      </c>
    </row>
    <row r="59" spans="1:7" ht="21.95" customHeight="1">
      <c r="A59" s="6">
        <v>56</v>
      </c>
      <c r="B59" s="7" t="s">
        <v>320</v>
      </c>
      <c r="C59" s="32" t="s">
        <v>315</v>
      </c>
      <c r="D59" s="18">
        <v>67000</v>
      </c>
      <c r="E59" s="31" t="s">
        <v>84</v>
      </c>
      <c r="F59" s="32"/>
      <c r="G59" s="41" t="s">
        <v>52</v>
      </c>
    </row>
    <row r="60" spans="1:7" ht="21.95" customHeight="1">
      <c r="A60" s="6">
        <v>57</v>
      </c>
      <c r="B60" s="7" t="s">
        <v>320</v>
      </c>
      <c r="C60" s="32" t="s">
        <v>302</v>
      </c>
      <c r="D60" s="18">
        <v>500</v>
      </c>
      <c r="E60" s="31" t="s">
        <v>84</v>
      </c>
      <c r="F60" s="32"/>
      <c r="G60" s="41" t="s">
        <v>57</v>
      </c>
    </row>
    <row r="61" spans="1:7" ht="21.95" customHeight="1">
      <c r="A61" s="6">
        <v>58</v>
      </c>
      <c r="B61" s="7" t="s">
        <v>214</v>
      </c>
      <c r="C61" s="32" t="s">
        <v>321</v>
      </c>
      <c r="D61" s="18">
        <v>11000000</v>
      </c>
      <c r="E61" s="31" t="s">
        <v>84</v>
      </c>
      <c r="F61" s="32"/>
      <c r="G61" s="41" t="s">
        <v>62</v>
      </c>
    </row>
    <row r="62" spans="1:7" ht="21.95" customHeight="1">
      <c r="A62" s="6">
        <v>59</v>
      </c>
      <c r="B62" s="7" t="s">
        <v>214</v>
      </c>
      <c r="C62" s="32" t="s">
        <v>302</v>
      </c>
      <c r="D62" s="18">
        <v>500</v>
      </c>
      <c r="E62" s="31" t="s">
        <v>84</v>
      </c>
      <c r="F62" s="32"/>
      <c r="G62" s="41" t="s">
        <v>57</v>
      </c>
    </row>
    <row r="63" spans="1:7" ht="21.95" customHeight="1">
      <c r="A63" s="6">
        <v>60</v>
      </c>
      <c r="B63" s="7" t="s">
        <v>218</v>
      </c>
      <c r="C63" s="32" t="s">
        <v>322</v>
      </c>
      <c r="D63" s="18">
        <v>5000000</v>
      </c>
      <c r="E63" s="31" t="s">
        <v>84</v>
      </c>
      <c r="F63" s="32"/>
      <c r="G63" s="41" t="s">
        <v>62</v>
      </c>
    </row>
    <row r="64" spans="1:7" ht="21.95" customHeight="1">
      <c r="A64" s="6">
        <v>61</v>
      </c>
      <c r="B64" s="7" t="s">
        <v>218</v>
      </c>
      <c r="C64" s="32" t="s">
        <v>302</v>
      </c>
      <c r="D64" s="18">
        <v>500</v>
      </c>
      <c r="E64" s="31" t="s">
        <v>84</v>
      </c>
      <c r="F64" s="32"/>
      <c r="G64" s="41" t="s">
        <v>57</v>
      </c>
    </row>
    <row r="65" spans="1:7" ht="21.95" customHeight="1">
      <c r="A65" s="6">
        <v>62</v>
      </c>
      <c r="B65" s="7" t="s">
        <v>218</v>
      </c>
      <c r="C65" s="32" t="s">
        <v>323</v>
      </c>
      <c r="D65" s="18">
        <v>176000</v>
      </c>
      <c r="E65" s="31" t="s">
        <v>84</v>
      </c>
      <c r="F65" s="32"/>
      <c r="G65" s="41" t="s">
        <v>52</v>
      </c>
    </row>
    <row r="66" spans="1:7" ht="21.95" customHeight="1">
      <c r="A66" s="6">
        <v>63</v>
      </c>
      <c r="B66" s="7" t="s">
        <v>218</v>
      </c>
      <c r="C66" s="32" t="s">
        <v>302</v>
      </c>
      <c r="D66" s="18">
        <v>500</v>
      </c>
      <c r="E66" s="31" t="s">
        <v>84</v>
      </c>
      <c r="F66" s="32"/>
      <c r="G66" s="41" t="s">
        <v>57</v>
      </c>
    </row>
    <row r="67" spans="1:7" ht="21.95" customHeight="1">
      <c r="A67" s="6">
        <v>64</v>
      </c>
      <c r="B67" s="7" t="s">
        <v>218</v>
      </c>
      <c r="C67" s="32" t="s">
        <v>304</v>
      </c>
      <c r="D67" s="18">
        <v>64720</v>
      </c>
      <c r="E67" s="31" t="s">
        <v>84</v>
      </c>
      <c r="F67" s="32"/>
      <c r="G67" s="41" t="s">
        <v>52</v>
      </c>
    </row>
    <row r="68" spans="1:7" ht="21.95" customHeight="1">
      <c r="A68" s="6">
        <v>65</v>
      </c>
      <c r="B68" s="7" t="s">
        <v>218</v>
      </c>
      <c r="C68" s="32" t="s">
        <v>322</v>
      </c>
      <c r="D68" s="18">
        <v>1000000</v>
      </c>
      <c r="E68" s="31" t="s">
        <v>84</v>
      </c>
      <c r="F68" s="32"/>
      <c r="G68" s="41" t="s">
        <v>62</v>
      </c>
    </row>
    <row r="69" spans="1:7" ht="21.95" customHeight="1">
      <c r="A69" s="6">
        <v>66</v>
      </c>
      <c r="B69" s="7" t="s">
        <v>218</v>
      </c>
      <c r="C69" s="32" t="s">
        <v>302</v>
      </c>
      <c r="D69" s="18">
        <v>500</v>
      </c>
      <c r="E69" s="31" t="s">
        <v>84</v>
      </c>
      <c r="F69" s="32"/>
      <c r="G69" s="41" t="s">
        <v>57</v>
      </c>
    </row>
    <row r="70" spans="1:7" ht="21.95" customHeight="1">
      <c r="A70" s="6">
        <v>67</v>
      </c>
      <c r="B70" s="7" t="s">
        <v>220</v>
      </c>
      <c r="C70" s="32" t="s">
        <v>324</v>
      </c>
      <c r="D70" s="18">
        <v>2660000</v>
      </c>
      <c r="E70" s="31" t="s">
        <v>84</v>
      </c>
      <c r="F70" s="32"/>
      <c r="G70" s="41" t="s">
        <v>52</v>
      </c>
    </row>
    <row r="71" spans="1:7" ht="21.95" customHeight="1" thickBot="1">
      <c r="A71" s="64" t="s">
        <v>23</v>
      </c>
      <c r="B71" s="65"/>
      <c r="C71" s="65"/>
      <c r="D71" s="65"/>
      <c r="E71" s="65"/>
      <c r="F71" s="65"/>
      <c r="G71" s="8">
        <v>30584440</v>
      </c>
    </row>
  </sheetData>
  <mergeCells count="2">
    <mergeCell ref="A71:F71"/>
    <mergeCell ref="A1:H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16" sqref="G16"/>
    </sheetView>
  </sheetViews>
  <sheetFormatPr defaultRowHeight="16.5"/>
  <cols>
    <col min="1" max="9" width="10.875" customWidth="1"/>
  </cols>
  <sheetData>
    <row r="1" spans="1:9" ht="39">
      <c r="A1" s="66" t="s">
        <v>325</v>
      </c>
      <c r="B1" s="67"/>
      <c r="C1" s="67"/>
      <c r="D1" s="67"/>
      <c r="E1" s="67"/>
      <c r="F1" s="67"/>
      <c r="G1" s="67"/>
      <c r="H1" s="67"/>
      <c r="I1" s="67"/>
    </row>
    <row r="2" spans="1:9" ht="17.25" thickBot="1">
      <c r="B2" s="5"/>
      <c r="C2" s="5"/>
      <c r="D2" s="5"/>
      <c r="E2" s="5"/>
    </row>
    <row r="3" spans="1:9" ht="22.5" customHeight="1">
      <c r="A3" s="9" t="s">
        <v>365</v>
      </c>
      <c r="B3" s="33" t="s">
        <v>296</v>
      </c>
      <c r="C3" s="33" t="s">
        <v>297</v>
      </c>
      <c r="D3" s="33" t="s">
        <v>326</v>
      </c>
      <c r="E3" s="33" t="s">
        <v>327</v>
      </c>
      <c r="F3" s="33" t="s">
        <v>243</v>
      </c>
      <c r="G3" s="33" t="s">
        <v>244</v>
      </c>
      <c r="H3" s="33" t="s">
        <v>328</v>
      </c>
      <c r="I3" s="38" t="s">
        <v>300</v>
      </c>
    </row>
    <row r="4" spans="1:9" ht="22.5" customHeight="1">
      <c r="A4" s="12">
        <v>1</v>
      </c>
      <c r="B4" s="7" t="s">
        <v>246</v>
      </c>
      <c r="C4" s="31" t="s">
        <v>248</v>
      </c>
      <c r="D4" s="31" t="s">
        <v>329</v>
      </c>
      <c r="E4" s="31" t="s">
        <v>84</v>
      </c>
      <c r="F4" s="18">
        <v>660</v>
      </c>
      <c r="G4" s="31" t="s">
        <v>250</v>
      </c>
      <c r="H4" s="18">
        <v>2640000</v>
      </c>
      <c r="I4" s="34"/>
    </row>
    <row r="5" spans="1:9" ht="22.5" customHeight="1">
      <c r="A5" s="12">
        <v>2</v>
      </c>
      <c r="B5" s="7" t="s">
        <v>96</v>
      </c>
      <c r="C5" s="31" t="s">
        <v>252</v>
      </c>
      <c r="D5" s="31" t="s">
        <v>330</v>
      </c>
      <c r="E5" s="31" t="s">
        <v>84</v>
      </c>
      <c r="F5" s="18">
        <v>2</v>
      </c>
      <c r="G5" s="31" t="s">
        <v>254</v>
      </c>
      <c r="H5" s="18">
        <v>48000</v>
      </c>
      <c r="I5" s="34"/>
    </row>
    <row r="6" spans="1:9" ht="22.5" customHeight="1">
      <c r="A6" s="12">
        <v>3</v>
      </c>
      <c r="B6" s="7" t="s">
        <v>96</v>
      </c>
      <c r="C6" s="31" t="s">
        <v>252</v>
      </c>
      <c r="D6" s="31" t="s">
        <v>330</v>
      </c>
      <c r="E6" s="31" t="s">
        <v>84</v>
      </c>
      <c r="F6" s="18">
        <v>28</v>
      </c>
      <c r="G6" s="31" t="s">
        <v>254</v>
      </c>
      <c r="H6" s="18">
        <v>42000</v>
      </c>
      <c r="I6" s="34"/>
    </row>
    <row r="7" spans="1:9" ht="22.5" customHeight="1">
      <c r="A7" s="12">
        <v>4</v>
      </c>
      <c r="B7" s="7" t="s">
        <v>112</v>
      </c>
      <c r="C7" s="31" t="s">
        <v>256</v>
      </c>
      <c r="D7" s="31" t="s">
        <v>331</v>
      </c>
      <c r="E7" s="31" t="s">
        <v>84</v>
      </c>
      <c r="F7" s="18">
        <v>50</v>
      </c>
      <c r="G7" s="31" t="s">
        <v>254</v>
      </c>
      <c r="H7" s="18">
        <v>350000</v>
      </c>
      <c r="I7" s="34"/>
    </row>
    <row r="8" spans="1:9" ht="22.5" customHeight="1">
      <c r="A8" s="12">
        <v>5</v>
      </c>
      <c r="B8" s="7" t="s">
        <v>118</v>
      </c>
      <c r="C8" s="31" t="s">
        <v>252</v>
      </c>
      <c r="D8" s="31" t="s">
        <v>330</v>
      </c>
      <c r="E8" s="31" t="s">
        <v>84</v>
      </c>
      <c r="F8" s="18">
        <v>5</v>
      </c>
      <c r="G8" s="31" t="s">
        <v>250</v>
      </c>
      <c r="H8" s="18">
        <v>150000</v>
      </c>
      <c r="I8" s="34"/>
    </row>
    <row r="9" spans="1:9" ht="22.5" customHeight="1">
      <c r="A9" s="12">
        <v>6</v>
      </c>
      <c r="B9" s="7" t="s">
        <v>259</v>
      </c>
      <c r="C9" s="31" t="s">
        <v>252</v>
      </c>
      <c r="D9" s="31" t="s">
        <v>330</v>
      </c>
      <c r="E9" s="31" t="s">
        <v>84</v>
      </c>
      <c r="F9" s="18">
        <v>3</v>
      </c>
      <c r="G9" s="31" t="s">
        <v>250</v>
      </c>
      <c r="H9" s="18">
        <v>384000</v>
      </c>
      <c r="I9" s="34"/>
    </row>
    <row r="10" spans="1:9" ht="22.5" customHeight="1">
      <c r="A10" s="12">
        <v>7</v>
      </c>
      <c r="B10" s="7" t="s">
        <v>261</v>
      </c>
      <c r="C10" s="31" t="s">
        <v>256</v>
      </c>
      <c r="D10" s="31" t="s">
        <v>330</v>
      </c>
      <c r="E10" s="31" t="s">
        <v>84</v>
      </c>
      <c r="F10" s="18">
        <v>20</v>
      </c>
      <c r="G10" s="31" t="s">
        <v>254</v>
      </c>
      <c r="H10" s="18">
        <v>60000</v>
      </c>
      <c r="I10" s="34"/>
    </row>
    <row r="11" spans="1:9" ht="22.5" customHeight="1">
      <c r="A11" s="12">
        <v>8</v>
      </c>
      <c r="B11" s="7" t="s">
        <v>263</v>
      </c>
      <c r="C11" s="31" t="s">
        <v>256</v>
      </c>
      <c r="D11" s="31" t="s">
        <v>331</v>
      </c>
      <c r="E11" s="31" t="s">
        <v>84</v>
      </c>
      <c r="F11" s="18">
        <v>3</v>
      </c>
      <c r="G11" s="31" t="s">
        <v>254</v>
      </c>
      <c r="H11" s="18">
        <v>15000</v>
      </c>
      <c r="I11" s="34"/>
    </row>
    <row r="12" spans="1:9" ht="22.5" customHeight="1">
      <c r="A12" s="12">
        <v>9</v>
      </c>
      <c r="B12" s="7" t="s">
        <v>265</v>
      </c>
      <c r="C12" s="31" t="s">
        <v>252</v>
      </c>
      <c r="D12" s="31" t="s">
        <v>330</v>
      </c>
      <c r="E12" s="31" t="s">
        <v>84</v>
      </c>
      <c r="F12" s="18">
        <v>11</v>
      </c>
      <c r="G12" s="31" t="s">
        <v>250</v>
      </c>
      <c r="H12" s="18">
        <v>220000</v>
      </c>
      <c r="I12" s="34"/>
    </row>
    <row r="13" spans="1:9" ht="22.5" customHeight="1">
      <c r="A13" s="12">
        <v>10</v>
      </c>
      <c r="B13" s="7" t="s">
        <v>136</v>
      </c>
      <c r="C13" s="31" t="s">
        <v>248</v>
      </c>
      <c r="D13" s="31" t="s">
        <v>329</v>
      </c>
      <c r="E13" s="31" t="s">
        <v>84</v>
      </c>
      <c r="F13" s="18">
        <v>10</v>
      </c>
      <c r="G13" s="31" t="s">
        <v>254</v>
      </c>
      <c r="H13" s="18">
        <v>50000</v>
      </c>
      <c r="I13" s="34"/>
    </row>
    <row r="14" spans="1:9" ht="22.5" customHeight="1">
      <c r="A14" s="12">
        <v>11</v>
      </c>
      <c r="B14" s="7" t="s">
        <v>269</v>
      </c>
      <c r="C14" s="31" t="s">
        <v>256</v>
      </c>
      <c r="D14" s="31" t="s">
        <v>331</v>
      </c>
      <c r="E14" s="31" t="s">
        <v>84</v>
      </c>
      <c r="F14" s="18">
        <v>30</v>
      </c>
      <c r="G14" s="31" t="s">
        <v>254</v>
      </c>
      <c r="H14" s="18">
        <v>840000</v>
      </c>
      <c r="I14" s="34"/>
    </row>
    <row r="15" spans="1:9" ht="22.5" customHeight="1">
      <c r="A15" s="12">
        <v>12</v>
      </c>
      <c r="B15" s="7" t="s">
        <v>144</v>
      </c>
      <c r="C15" s="31" t="s">
        <v>248</v>
      </c>
      <c r="D15" s="31" t="s">
        <v>329</v>
      </c>
      <c r="E15" s="31" t="s">
        <v>84</v>
      </c>
      <c r="F15" s="18">
        <v>2</v>
      </c>
      <c r="G15" s="31" t="s">
        <v>250</v>
      </c>
      <c r="H15" s="18">
        <v>30000</v>
      </c>
      <c r="I15" s="34"/>
    </row>
    <row r="16" spans="1:9" ht="22.5" customHeight="1">
      <c r="A16" s="12">
        <v>13</v>
      </c>
      <c r="B16" s="7" t="s">
        <v>144</v>
      </c>
      <c r="C16" s="31" t="s">
        <v>271</v>
      </c>
      <c r="D16" s="31" t="s">
        <v>330</v>
      </c>
      <c r="E16" s="31" t="s">
        <v>84</v>
      </c>
      <c r="F16" s="18">
        <v>50</v>
      </c>
      <c r="G16" s="31" t="s">
        <v>254</v>
      </c>
      <c r="H16" s="18">
        <v>75000</v>
      </c>
      <c r="I16" s="34"/>
    </row>
    <row r="17" spans="1:9" ht="22.5" customHeight="1">
      <c r="A17" s="12">
        <v>14</v>
      </c>
      <c r="B17" s="7" t="s">
        <v>144</v>
      </c>
      <c r="C17" s="31" t="s">
        <v>256</v>
      </c>
      <c r="D17" s="31" t="s">
        <v>330</v>
      </c>
      <c r="E17" s="31" t="s">
        <v>84</v>
      </c>
      <c r="F17" s="18">
        <v>1</v>
      </c>
      <c r="G17" s="31" t="s">
        <v>250</v>
      </c>
      <c r="H17" s="18">
        <v>50000</v>
      </c>
      <c r="I17" s="34"/>
    </row>
    <row r="18" spans="1:9" ht="22.5" customHeight="1">
      <c r="A18" s="12">
        <v>15</v>
      </c>
      <c r="B18" s="7" t="s">
        <v>276</v>
      </c>
      <c r="C18" s="31" t="s">
        <v>256</v>
      </c>
      <c r="D18" s="31" t="s">
        <v>331</v>
      </c>
      <c r="E18" s="31" t="s">
        <v>84</v>
      </c>
      <c r="F18" s="18">
        <v>4</v>
      </c>
      <c r="G18" s="31" t="s">
        <v>250</v>
      </c>
      <c r="H18" s="18">
        <v>80000</v>
      </c>
      <c r="I18" s="34"/>
    </row>
    <row r="19" spans="1:9" ht="22.5" customHeight="1">
      <c r="A19" s="12">
        <v>16</v>
      </c>
      <c r="B19" s="7" t="s">
        <v>278</v>
      </c>
      <c r="C19" s="31" t="s">
        <v>280</v>
      </c>
      <c r="D19" s="31" t="s">
        <v>331</v>
      </c>
      <c r="E19" s="31" t="s">
        <v>84</v>
      </c>
      <c r="F19" s="18">
        <v>50</v>
      </c>
      <c r="G19" s="31" t="s">
        <v>250</v>
      </c>
      <c r="H19" s="18">
        <v>2500000</v>
      </c>
      <c r="I19" s="34"/>
    </row>
    <row r="20" spans="1:9" ht="22.5" customHeight="1">
      <c r="A20" s="12">
        <v>17</v>
      </c>
      <c r="B20" s="7" t="s">
        <v>282</v>
      </c>
      <c r="C20" s="31" t="s">
        <v>283</v>
      </c>
      <c r="D20" s="31" t="s">
        <v>332</v>
      </c>
      <c r="E20" s="31" t="s">
        <v>84</v>
      </c>
      <c r="F20" s="18">
        <v>40</v>
      </c>
      <c r="G20" s="31" t="s">
        <v>285</v>
      </c>
      <c r="H20" s="18">
        <v>400000</v>
      </c>
      <c r="I20" s="34"/>
    </row>
    <row r="21" spans="1:9" ht="22.5" customHeight="1">
      <c r="A21" s="12">
        <v>18</v>
      </c>
      <c r="B21" s="7" t="s">
        <v>286</v>
      </c>
      <c r="C21" s="31" t="s">
        <v>256</v>
      </c>
      <c r="D21" s="31" t="s">
        <v>331</v>
      </c>
      <c r="E21" s="31" t="s">
        <v>84</v>
      </c>
      <c r="F21" s="18">
        <v>1000</v>
      </c>
      <c r="G21" s="31" t="s">
        <v>254</v>
      </c>
      <c r="H21" s="18">
        <v>750000</v>
      </c>
      <c r="I21" s="34"/>
    </row>
    <row r="22" spans="1:9" ht="22.5" customHeight="1">
      <c r="A22" s="12">
        <v>19</v>
      </c>
      <c r="B22" s="7" t="s">
        <v>287</v>
      </c>
      <c r="C22" s="31" t="s">
        <v>271</v>
      </c>
      <c r="D22" s="31" t="s">
        <v>330</v>
      </c>
      <c r="E22" s="31" t="s">
        <v>84</v>
      </c>
      <c r="F22" s="18">
        <v>3</v>
      </c>
      <c r="G22" s="31" t="s">
        <v>250</v>
      </c>
      <c r="H22" s="18">
        <v>60000</v>
      </c>
      <c r="I22" s="34"/>
    </row>
    <row r="23" spans="1:9" ht="22.5" customHeight="1">
      <c r="A23" s="12">
        <v>20</v>
      </c>
      <c r="B23" s="7" t="s">
        <v>195</v>
      </c>
      <c r="C23" s="31" t="s">
        <v>252</v>
      </c>
      <c r="D23" s="31" t="s">
        <v>330</v>
      </c>
      <c r="E23" s="31" t="s">
        <v>84</v>
      </c>
      <c r="F23" s="18">
        <v>3</v>
      </c>
      <c r="G23" s="31" t="s">
        <v>250</v>
      </c>
      <c r="H23" s="18">
        <v>60000</v>
      </c>
      <c r="I23" s="34"/>
    </row>
    <row r="24" spans="1:9" ht="22.5" customHeight="1" thickBot="1">
      <c r="A24" s="35">
        <v>21</v>
      </c>
      <c r="B24" s="19" t="s">
        <v>206</v>
      </c>
      <c r="C24" s="36" t="s">
        <v>256</v>
      </c>
      <c r="D24" s="36" t="s">
        <v>331</v>
      </c>
      <c r="E24" s="36" t="s">
        <v>84</v>
      </c>
      <c r="F24" s="20">
        <v>10</v>
      </c>
      <c r="G24" s="36" t="s">
        <v>250</v>
      </c>
      <c r="H24" s="20">
        <v>200000</v>
      </c>
      <c r="I24" s="37"/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E27" sqref="E27"/>
    </sheetView>
  </sheetViews>
  <sheetFormatPr defaultRowHeight="16.5"/>
  <cols>
    <col min="1" max="3" width="28.125" customWidth="1"/>
  </cols>
  <sheetData>
    <row r="1" spans="1:3" ht="39">
      <c r="A1" s="66" t="s">
        <v>368</v>
      </c>
      <c r="B1" s="66"/>
      <c r="C1" s="66"/>
    </row>
    <row r="2" spans="1:3" ht="17.25" thickBot="1"/>
    <row r="3" spans="1:3" ht="22.5" customHeight="1">
      <c r="A3" s="2" t="s">
        <v>333</v>
      </c>
      <c r="B3" s="3" t="s">
        <v>334</v>
      </c>
      <c r="C3" s="4" t="s">
        <v>335</v>
      </c>
    </row>
    <row r="4" spans="1:3" ht="22.5" customHeight="1">
      <c r="A4" s="42" t="s">
        <v>336</v>
      </c>
      <c r="B4" s="1" t="s">
        <v>369</v>
      </c>
      <c r="C4" s="43" t="s">
        <v>337</v>
      </c>
    </row>
    <row r="5" spans="1:3" ht="22.5" customHeight="1">
      <c r="A5" s="126" t="s">
        <v>336</v>
      </c>
      <c r="B5" s="113" t="s">
        <v>370</v>
      </c>
      <c r="C5" s="127" t="s">
        <v>337</v>
      </c>
    </row>
    <row r="6" spans="1:3" ht="22.5" customHeight="1" thickBot="1">
      <c r="A6" s="88" t="s">
        <v>338</v>
      </c>
      <c r="B6" s="89" t="s">
        <v>371</v>
      </c>
      <c r="C6" s="90" t="s">
        <v>332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I20" sqref="I20"/>
    </sheetView>
  </sheetViews>
  <sheetFormatPr defaultRowHeight="16.5"/>
  <cols>
    <col min="1" max="3" width="9.125" customWidth="1"/>
    <col min="4" max="4" width="24.875" customWidth="1"/>
    <col min="5" max="5" width="15.25" customWidth="1"/>
    <col min="7" max="7" width="21.75" customWidth="1"/>
  </cols>
  <sheetData>
    <row r="1" spans="1:7" ht="39">
      <c r="A1" s="66" t="s">
        <v>372</v>
      </c>
      <c r="B1" s="67"/>
      <c r="C1" s="67"/>
      <c r="D1" s="67"/>
      <c r="E1" s="67"/>
      <c r="F1" s="67"/>
      <c r="G1" s="67"/>
    </row>
    <row r="2" spans="1:7" ht="17.25" thickBot="1"/>
    <row r="3" spans="1:7" ht="22.5" customHeight="1">
      <c r="A3" s="2" t="s">
        <v>0</v>
      </c>
      <c r="B3" s="3" t="s">
        <v>339</v>
      </c>
      <c r="C3" s="3" t="s">
        <v>340</v>
      </c>
      <c r="D3" s="3" t="s">
        <v>341</v>
      </c>
      <c r="E3" s="3" t="s">
        <v>80</v>
      </c>
      <c r="F3" s="3" t="s">
        <v>342</v>
      </c>
      <c r="G3" s="4" t="s">
        <v>343</v>
      </c>
    </row>
    <row r="4" spans="1:7" ht="22.5" customHeight="1">
      <c r="A4" s="128">
        <v>1</v>
      </c>
      <c r="B4" s="129">
        <v>44582</v>
      </c>
      <c r="C4" s="108" t="s">
        <v>11</v>
      </c>
      <c r="D4" s="108" t="s">
        <v>35</v>
      </c>
      <c r="E4" s="130">
        <v>72450970</v>
      </c>
      <c r="F4" s="108" t="s">
        <v>344</v>
      </c>
      <c r="G4" s="131" t="s">
        <v>345</v>
      </c>
    </row>
    <row r="5" spans="1:7" ht="22.5" customHeight="1">
      <c r="A5" s="126">
        <v>2</v>
      </c>
      <c r="B5" s="132">
        <v>44601</v>
      </c>
      <c r="C5" s="113" t="s">
        <v>11</v>
      </c>
      <c r="D5" s="113" t="s">
        <v>35</v>
      </c>
      <c r="E5" s="51">
        <v>1320000</v>
      </c>
      <c r="F5" s="113" t="s">
        <v>344</v>
      </c>
      <c r="G5" s="127" t="s">
        <v>346</v>
      </c>
    </row>
    <row r="6" spans="1:7" ht="22.5" customHeight="1">
      <c r="A6" s="126">
        <v>3</v>
      </c>
      <c r="B6" s="132">
        <v>44602</v>
      </c>
      <c r="C6" s="113" t="s">
        <v>11</v>
      </c>
      <c r="D6" s="113" t="s">
        <v>35</v>
      </c>
      <c r="E6" s="51">
        <v>54399000</v>
      </c>
      <c r="F6" s="113" t="s">
        <v>344</v>
      </c>
      <c r="G6" s="127" t="s">
        <v>347</v>
      </c>
    </row>
    <row r="7" spans="1:7" ht="22.5" customHeight="1">
      <c r="A7" s="126">
        <v>4</v>
      </c>
      <c r="B7" s="132">
        <v>44631</v>
      </c>
      <c r="C7" s="113" t="s">
        <v>11</v>
      </c>
      <c r="D7" s="113" t="s">
        <v>35</v>
      </c>
      <c r="E7" s="51">
        <v>53172050</v>
      </c>
      <c r="F7" s="113" t="s">
        <v>344</v>
      </c>
      <c r="G7" s="127" t="s">
        <v>348</v>
      </c>
    </row>
    <row r="8" spans="1:7" ht="22.5" customHeight="1">
      <c r="A8" s="126">
        <v>5</v>
      </c>
      <c r="B8" s="132">
        <v>44663</v>
      </c>
      <c r="C8" s="113" t="s">
        <v>11</v>
      </c>
      <c r="D8" s="113" t="s">
        <v>35</v>
      </c>
      <c r="E8" s="51">
        <v>53297980</v>
      </c>
      <c r="F8" s="113" t="s">
        <v>344</v>
      </c>
      <c r="G8" s="127" t="s">
        <v>349</v>
      </c>
    </row>
    <row r="9" spans="1:7" ht="22.5" customHeight="1">
      <c r="A9" s="126">
        <v>6</v>
      </c>
      <c r="B9" s="132">
        <v>44692</v>
      </c>
      <c r="C9" s="113" t="s">
        <v>11</v>
      </c>
      <c r="D9" s="113" t="s">
        <v>35</v>
      </c>
      <c r="E9" s="51">
        <v>53770000</v>
      </c>
      <c r="F9" s="113" t="s">
        <v>344</v>
      </c>
      <c r="G9" s="127" t="s">
        <v>350</v>
      </c>
    </row>
    <row r="10" spans="1:7" ht="22.5" customHeight="1">
      <c r="A10" s="126">
        <v>7</v>
      </c>
      <c r="B10" s="132">
        <v>44722</v>
      </c>
      <c r="C10" s="113" t="s">
        <v>11</v>
      </c>
      <c r="D10" s="113" t="s">
        <v>35</v>
      </c>
      <c r="E10" s="51">
        <v>54033000</v>
      </c>
      <c r="F10" s="113" t="s">
        <v>344</v>
      </c>
      <c r="G10" s="127" t="s">
        <v>351</v>
      </c>
    </row>
    <row r="11" spans="1:7" ht="22.5" customHeight="1">
      <c r="A11" s="126">
        <v>8</v>
      </c>
      <c r="B11" s="132">
        <v>44756</v>
      </c>
      <c r="C11" s="113" t="s">
        <v>11</v>
      </c>
      <c r="D11" s="113" t="s">
        <v>35</v>
      </c>
      <c r="E11" s="51">
        <v>54198000</v>
      </c>
      <c r="F11" s="113" t="s">
        <v>344</v>
      </c>
      <c r="G11" s="127" t="s">
        <v>352</v>
      </c>
    </row>
    <row r="12" spans="1:7" ht="22.5" customHeight="1">
      <c r="A12" s="126">
        <v>9</v>
      </c>
      <c r="B12" s="132">
        <v>44790</v>
      </c>
      <c r="C12" s="113" t="s">
        <v>11</v>
      </c>
      <c r="D12" s="113" t="s">
        <v>35</v>
      </c>
      <c r="E12" s="51">
        <v>72783000</v>
      </c>
      <c r="F12" s="113" t="s">
        <v>344</v>
      </c>
      <c r="G12" s="127" t="s">
        <v>353</v>
      </c>
    </row>
    <row r="13" spans="1:7" ht="22.5" customHeight="1">
      <c r="A13" s="126">
        <v>10</v>
      </c>
      <c r="B13" s="132">
        <v>44824</v>
      </c>
      <c r="C13" s="113" t="s">
        <v>11</v>
      </c>
      <c r="D13" s="113" t="s">
        <v>35</v>
      </c>
      <c r="E13" s="51">
        <v>55068000</v>
      </c>
      <c r="F13" s="113" t="s">
        <v>344</v>
      </c>
      <c r="G13" s="127" t="s">
        <v>354</v>
      </c>
    </row>
    <row r="14" spans="1:7" ht="22.5" customHeight="1">
      <c r="A14" s="126">
        <v>11</v>
      </c>
      <c r="B14" s="132">
        <v>44855</v>
      </c>
      <c r="C14" s="113" t="s">
        <v>11</v>
      </c>
      <c r="D14" s="113" t="s">
        <v>35</v>
      </c>
      <c r="E14" s="51">
        <v>55676000</v>
      </c>
      <c r="F14" s="113" t="s">
        <v>344</v>
      </c>
      <c r="G14" s="127" t="s">
        <v>355</v>
      </c>
    </row>
    <row r="15" spans="1:7" ht="22.5" customHeight="1">
      <c r="A15" s="126">
        <v>12</v>
      </c>
      <c r="B15" s="132">
        <v>44876</v>
      </c>
      <c r="C15" s="113" t="s">
        <v>11</v>
      </c>
      <c r="D15" s="113" t="s">
        <v>35</v>
      </c>
      <c r="E15" s="51">
        <v>660000</v>
      </c>
      <c r="F15" s="113" t="s">
        <v>344</v>
      </c>
      <c r="G15" s="127" t="s">
        <v>356</v>
      </c>
    </row>
    <row r="16" spans="1:7" ht="22.5" customHeight="1">
      <c r="A16" s="126">
        <v>13</v>
      </c>
      <c r="B16" s="132">
        <v>44882</v>
      </c>
      <c r="C16" s="113" t="s">
        <v>11</v>
      </c>
      <c r="D16" s="113" t="s">
        <v>35</v>
      </c>
      <c r="E16" s="51">
        <v>49536000</v>
      </c>
      <c r="F16" s="113" t="s">
        <v>344</v>
      </c>
      <c r="G16" s="127" t="s">
        <v>357</v>
      </c>
    </row>
    <row r="17" spans="1:7" ht="22.5" customHeight="1">
      <c r="A17" s="126">
        <v>14</v>
      </c>
      <c r="B17" s="132">
        <v>44890</v>
      </c>
      <c r="C17" s="113" t="s">
        <v>11</v>
      </c>
      <c r="D17" s="113" t="s">
        <v>35</v>
      </c>
      <c r="E17" s="51">
        <v>217000000</v>
      </c>
      <c r="F17" s="113" t="s">
        <v>344</v>
      </c>
      <c r="G17" s="127" t="s">
        <v>358</v>
      </c>
    </row>
    <row r="18" spans="1:7" ht="22.5" customHeight="1">
      <c r="A18" s="126">
        <v>15</v>
      </c>
      <c r="B18" s="132">
        <v>44895</v>
      </c>
      <c r="C18" s="113" t="s">
        <v>11</v>
      </c>
      <c r="D18" s="113" t="s">
        <v>35</v>
      </c>
      <c r="E18" s="51">
        <v>45169780</v>
      </c>
      <c r="F18" s="113" t="s">
        <v>344</v>
      </c>
      <c r="G18" s="127" t="s">
        <v>359</v>
      </c>
    </row>
    <row r="19" spans="1:7" ht="22.5" customHeight="1">
      <c r="A19" s="126">
        <v>16</v>
      </c>
      <c r="B19" s="132">
        <v>44909</v>
      </c>
      <c r="C19" s="113" t="s">
        <v>11</v>
      </c>
      <c r="D19" s="113" t="s">
        <v>35</v>
      </c>
      <c r="E19" s="51">
        <v>56115000</v>
      </c>
      <c r="F19" s="113" t="s">
        <v>344</v>
      </c>
      <c r="G19" s="127" t="s">
        <v>360</v>
      </c>
    </row>
    <row r="20" spans="1:7" ht="22.5" customHeight="1">
      <c r="A20" s="126">
        <v>17</v>
      </c>
      <c r="B20" s="132">
        <v>44915</v>
      </c>
      <c r="C20" s="113" t="s">
        <v>11</v>
      </c>
      <c r="D20" s="113" t="s">
        <v>35</v>
      </c>
      <c r="E20" s="51">
        <v>25980000</v>
      </c>
      <c r="F20" s="113" t="s">
        <v>344</v>
      </c>
      <c r="G20" s="127" t="s">
        <v>361</v>
      </c>
    </row>
    <row r="21" spans="1:7" ht="22.5" customHeight="1">
      <c r="A21" s="126">
        <v>18</v>
      </c>
      <c r="B21" s="132">
        <v>44916</v>
      </c>
      <c r="C21" s="113" t="s">
        <v>11</v>
      </c>
      <c r="D21" s="113" t="s">
        <v>35</v>
      </c>
      <c r="E21" s="51">
        <v>73935820</v>
      </c>
      <c r="F21" s="113" t="s">
        <v>344</v>
      </c>
      <c r="G21" s="127" t="s">
        <v>362</v>
      </c>
    </row>
    <row r="22" spans="1:7" ht="22.5" customHeight="1">
      <c r="A22" s="126">
        <v>19</v>
      </c>
      <c r="B22" s="132">
        <v>44917</v>
      </c>
      <c r="C22" s="113" t="s">
        <v>11</v>
      </c>
      <c r="D22" s="113" t="s">
        <v>35</v>
      </c>
      <c r="E22" s="51">
        <v>44200000</v>
      </c>
      <c r="F22" s="113" t="s">
        <v>344</v>
      </c>
      <c r="G22" s="127" t="s">
        <v>363</v>
      </c>
    </row>
    <row r="23" spans="1:7" ht="22.5" customHeight="1">
      <c r="A23" s="126">
        <v>20</v>
      </c>
      <c r="B23" s="132">
        <v>44921</v>
      </c>
      <c r="C23" s="113" t="s">
        <v>11</v>
      </c>
      <c r="D23" s="113" t="s">
        <v>35</v>
      </c>
      <c r="E23" s="51">
        <v>163714400</v>
      </c>
      <c r="F23" s="113" t="s">
        <v>344</v>
      </c>
      <c r="G23" s="127" t="s">
        <v>364</v>
      </c>
    </row>
    <row r="24" spans="1:7" ht="22.5" customHeight="1" thickBot="1">
      <c r="A24" s="58" t="s">
        <v>23</v>
      </c>
      <c r="B24" s="69"/>
      <c r="C24" s="69"/>
      <c r="D24" s="69"/>
      <c r="E24" s="69"/>
      <c r="F24" s="59"/>
      <c r="G24" s="45">
        <v>1256479000</v>
      </c>
    </row>
  </sheetData>
  <mergeCells count="2">
    <mergeCell ref="A24:F24"/>
    <mergeCell ref="A1:G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15</vt:i4>
      </vt:variant>
    </vt:vector>
  </HeadingPairs>
  <TitlesOfParts>
    <vt:vector size="15" baseType="lpstr">
      <vt:lpstr>총괄표</vt:lpstr>
      <vt:lpstr>세입결산서</vt:lpstr>
      <vt:lpstr>세출결산서</vt:lpstr>
      <vt:lpstr>후원금수입</vt:lpstr>
      <vt:lpstr>후원품수입</vt:lpstr>
      <vt:lpstr>후원금사용</vt:lpstr>
      <vt:lpstr>후원품사용</vt:lpstr>
      <vt:lpstr>후원금전용계좌</vt:lpstr>
      <vt:lpstr>정부보조금명세서</vt:lpstr>
      <vt:lpstr>사업수입명세서</vt:lpstr>
      <vt:lpstr>사업비명세서</vt:lpstr>
      <vt:lpstr>사무비명세서</vt:lpstr>
      <vt:lpstr>인건비명세서</vt:lpstr>
      <vt:lpstr>잡지출명세서</vt:lpstr>
      <vt:lpstr>Sheet14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2023-03-27T09:07:42Z</dcterms:created>
  <dcterms:modified xsi:type="dcterms:W3CDTF">2023-03-28T02:41:57Z</dcterms:modified>
</cp:coreProperties>
</file>